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X:\2022\陆丰市电动汽车充电基础设施专项规划\成果\评审修改后24年1月重新调研\Excel\"/>
    </mc:Choice>
  </mc:AlternateContent>
  <xr:revisionPtr revIDLastSave="0" documentId="13_ncr:1_{2A0DE326-349E-4CAB-AACA-3EAADA92FC8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62" i="1" l="1"/>
  <c r="P47" i="1"/>
  <c r="A69" i="1"/>
  <c r="A70" i="1"/>
  <c r="A127" i="1"/>
  <c r="A142" i="1"/>
  <c r="A141" i="1"/>
  <c r="A91" i="1"/>
  <c r="A26" i="1"/>
  <c r="A82" i="1"/>
  <c r="A150" i="1"/>
  <c r="A149" i="1"/>
  <c r="A104" i="1"/>
  <c r="A103" i="1"/>
  <c r="A57" i="1"/>
  <c r="A43" i="1"/>
  <c r="A44" i="1"/>
  <c r="A45" i="1"/>
  <c r="A146" i="1"/>
  <c r="A37" i="1"/>
  <c r="A132" i="1" l="1"/>
  <c r="A122" i="1"/>
  <c r="A117" i="1"/>
  <c r="A118" i="1"/>
  <c r="A113" i="1"/>
  <c r="A112" i="1"/>
  <c r="A102" i="1"/>
  <c r="A101" i="1"/>
  <c r="A81" i="1"/>
  <c r="A68" i="1"/>
  <c r="A58" i="1"/>
  <c r="A60" i="1"/>
  <c r="A36" i="1"/>
  <c r="A80" i="1"/>
  <c r="A135" i="1"/>
  <c r="A136" i="1"/>
  <c r="A137" i="1"/>
  <c r="A138" i="1"/>
  <c r="A139" i="1"/>
  <c r="A140" i="1"/>
  <c r="A143" i="1"/>
  <c r="A144" i="1"/>
  <c r="A145" i="1"/>
  <c r="A147" i="1"/>
  <c r="A148" i="1"/>
  <c r="A151" i="1"/>
  <c r="A119" i="1"/>
  <c r="A120" i="1"/>
  <c r="A121" i="1"/>
  <c r="A123" i="1"/>
  <c r="A124" i="1"/>
  <c r="A125" i="1"/>
  <c r="A126" i="1"/>
  <c r="A128" i="1"/>
  <c r="A129" i="1"/>
  <c r="A130" i="1"/>
  <c r="A131" i="1"/>
  <c r="A133" i="1"/>
  <c r="A100" i="1"/>
  <c r="A105" i="1"/>
  <c r="A106" i="1"/>
  <c r="A107" i="1"/>
  <c r="A108" i="1"/>
  <c r="A109" i="1"/>
  <c r="A110" i="1"/>
  <c r="A111" i="1"/>
  <c r="A114" i="1"/>
  <c r="A115" i="1"/>
  <c r="A116" i="1"/>
  <c r="A134" i="1"/>
  <c r="A152" i="1"/>
  <c r="A153" i="1"/>
  <c r="A154" i="1"/>
  <c r="A155" i="1"/>
  <c r="A156" i="1"/>
  <c r="A157" i="1"/>
  <c r="A158" i="1"/>
  <c r="A159" i="1"/>
  <c r="A160" i="1"/>
  <c r="A161" i="1"/>
  <c r="A83" i="1"/>
  <c r="A84" i="1"/>
  <c r="A85" i="1"/>
  <c r="A86" i="1"/>
  <c r="A87" i="1"/>
  <c r="A88" i="1"/>
  <c r="A89" i="1"/>
  <c r="A90" i="1"/>
  <c r="A92" i="1"/>
  <c r="A93" i="1"/>
  <c r="A94" i="1"/>
  <c r="A95" i="1"/>
  <c r="A96" i="1"/>
  <c r="A97" i="1"/>
  <c r="A98" i="1"/>
  <c r="A99" i="1"/>
  <c r="A64" i="1"/>
  <c r="A65" i="1"/>
  <c r="A66" i="1"/>
  <c r="A67" i="1"/>
  <c r="A71" i="1"/>
  <c r="A72" i="1"/>
  <c r="A73" i="1"/>
  <c r="A74" i="1"/>
  <c r="A75" i="1"/>
  <c r="A76" i="1"/>
  <c r="A77" i="1"/>
  <c r="A78" i="1"/>
  <c r="A79" i="1"/>
  <c r="A61" i="1"/>
  <c r="A62" i="1"/>
  <c r="A63" i="1"/>
  <c r="A46" i="1"/>
  <c r="A47" i="1"/>
  <c r="A48" i="1"/>
  <c r="A49" i="1"/>
  <c r="A50" i="1"/>
  <c r="A51" i="1"/>
  <c r="A52" i="1"/>
  <c r="A53" i="1"/>
  <c r="A54" i="1"/>
  <c r="A55" i="1"/>
  <c r="A56" i="1"/>
  <c r="A59" i="1"/>
  <c r="A38" i="1"/>
  <c r="A39" i="1"/>
  <c r="A40" i="1"/>
  <c r="A41" i="1"/>
  <c r="A42" i="1"/>
  <c r="A35" i="1"/>
  <c r="A28" i="1"/>
  <c r="A29" i="1"/>
  <c r="A30" i="1"/>
  <c r="A31" i="1"/>
  <c r="A32" i="1"/>
  <c r="A33" i="1"/>
  <c r="A34" i="1"/>
  <c r="A4" i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7" i="1"/>
  <c r="A3" i="1"/>
</calcChain>
</file>

<file path=xl/sharedStrings.xml><?xml version="1.0" encoding="utf-8"?>
<sst xmlns="http://schemas.openxmlformats.org/spreadsheetml/2006/main" count="257" uniqueCount="257">
  <si>
    <t>陆丰市文化中心广场</t>
  </si>
  <si>
    <t>连厝围陈氏祖祠东侧</t>
  </si>
  <si>
    <t>龙涛北路东侧高氏祠堂前</t>
  </si>
  <si>
    <t>鲤鱼潭天后宫广场</t>
  </si>
  <si>
    <t>站点位置</t>
  </si>
  <si>
    <t>充电桩数量（个）</t>
    <phoneticPr fontId="6" type="noConversion"/>
  </si>
  <si>
    <t>经度</t>
    <phoneticPr fontId="6" type="noConversion"/>
  </si>
  <si>
    <t>纬度</t>
    <phoneticPr fontId="6" type="noConversion"/>
  </si>
  <si>
    <t>南堤路北段（龙山大道-大街）</t>
    <phoneticPr fontId="2" type="noConversion"/>
  </si>
  <si>
    <t>南堤路南段（南堤派出所-神冲桥）</t>
    <phoneticPr fontId="2" type="noConversion"/>
  </si>
  <si>
    <t>福山天后宫门前</t>
  </si>
  <si>
    <t>陆丰高铁站</t>
  </si>
  <si>
    <t>陆丰市高铁南站</t>
  </si>
  <si>
    <t>北堤路（迎仙街-环城路）</t>
    <phoneticPr fontId="6" type="noConversion"/>
  </si>
  <si>
    <t>陆城美食广场停车场</t>
  </si>
  <si>
    <t>香校村前广场</t>
    <phoneticPr fontId="2" type="noConversion"/>
  </si>
  <si>
    <t>湖田村前广场</t>
    <phoneticPr fontId="6" type="noConversion"/>
  </si>
  <si>
    <t>乌坎村停车场</t>
  </si>
  <si>
    <t>宁阳村前广场</t>
    <phoneticPr fontId="6" type="noConversion"/>
  </si>
  <si>
    <t>河图新村一巷</t>
    <phoneticPr fontId="6" type="noConversion"/>
  </si>
  <si>
    <t>龙潭村委会广场</t>
    <phoneticPr fontId="6" type="noConversion"/>
  </si>
  <si>
    <t>城隍古庙南侧</t>
    <phoneticPr fontId="6" type="noConversion"/>
  </si>
  <si>
    <t>红星村综合文化服务中心</t>
    <phoneticPr fontId="2" type="noConversion"/>
  </si>
  <si>
    <t>鳌围村广场</t>
  </si>
  <si>
    <t>新光小学北侧广场</t>
    <phoneticPr fontId="6" type="noConversion"/>
  </si>
  <si>
    <t>炎龙小学北侧广场</t>
    <phoneticPr fontId="2" type="noConversion"/>
  </si>
  <si>
    <t>中心城区</t>
    <phoneticPr fontId="2" type="noConversion"/>
  </si>
  <si>
    <t>区域</t>
    <phoneticPr fontId="2" type="noConversion"/>
  </si>
  <si>
    <t>序号</t>
    <phoneticPr fontId="2" type="noConversion"/>
  </si>
  <si>
    <t>碣石镇</t>
    <phoneticPr fontId="2" type="noConversion"/>
  </si>
  <si>
    <t>碣石文化广场</t>
  </si>
  <si>
    <t>玄武山景区南门</t>
  </si>
  <si>
    <t>碣石镇梅田停车场</t>
  </si>
  <si>
    <t>碣北派出所门前</t>
    <phoneticPr fontId="2" type="noConversion"/>
  </si>
  <si>
    <t>北城文化广场</t>
    <phoneticPr fontId="2" type="noConversion"/>
  </si>
  <si>
    <t>霞博村文化广场</t>
    <phoneticPr fontId="2" type="noConversion"/>
  </si>
  <si>
    <t>北门派出所</t>
    <phoneticPr fontId="2" type="noConversion"/>
  </si>
  <si>
    <t>甲子镇</t>
    <phoneticPr fontId="2" type="noConversion"/>
  </si>
  <si>
    <t>广亮幼儿园停车场</t>
  </si>
  <si>
    <t>甲子公园停车场</t>
  </si>
  <si>
    <t>西奥农场东停车场</t>
    <phoneticPr fontId="2" type="noConversion"/>
  </si>
  <si>
    <t>瀛新大道</t>
    <phoneticPr fontId="2" type="noConversion"/>
  </si>
  <si>
    <t>甲子镇50米大道两侧</t>
    <phoneticPr fontId="2" type="noConversion"/>
  </si>
  <si>
    <t>南塘镇</t>
    <phoneticPr fontId="2" type="noConversion"/>
  </si>
  <si>
    <t>陆丰东站</t>
  </si>
  <si>
    <t>陈婆山老村广场</t>
  </si>
  <si>
    <t>新城幼儿园东</t>
  </si>
  <si>
    <t>城东村综合楼前</t>
  </si>
  <si>
    <t>溪南六村广场</t>
  </si>
  <si>
    <t>人民北路东侧</t>
  </si>
  <si>
    <t>南塘镇北湖村篮球场停车场</t>
  </si>
  <si>
    <t>南塘南溪村广场</t>
  </si>
  <si>
    <t>潭头村广场</t>
  </si>
  <si>
    <t>甲西镇</t>
    <phoneticPr fontId="2" type="noConversion"/>
  </si>
  <si>
    <t>甲西镇政府西侧中心市场前</t>
    <phoneticPr fontId="2" type="noConversion"/>
  </si>
  <si>
    <t>甲西西山村委会前广场</t>
  </si>
  <si>
    <t>甲东镇</t>
    <phoneticPr fontId="2" type="noConversion"/>
  </si>
  <si>
    <t>万洋众创城</t>
  </si>
  <si>
    <t>雨亭村广场</t>
  </si>
  <si>
    <t>石清社区广场</t>
    <phoneticPr fontId="2" type="noConversion"/>
  </si>
  <si>
    <t>甲东中学西侧广场</t>
    <phoneticPr fontId="2" type="noConversion"/>
  </si>
  <si>
    <t>洋美村文化广场</t>
    <phoneticPr fontId="2" type="noConversion"/>
  </si>
  <si>
    <t>可湖村西侧广场</t>
    <phoneticPr fontId="2" type="noConversion"/>
  </si>
  <si>
    <t>潭西镇</t>
    <phoneticPr fontId="2" type="noConversion"/>
  </si>
  <si>
    <t>潭圩妈祖庙前广场</t>
  </si>
  <si>
    <t>新香村前广场</t>
  </si>
  <si>
    <t>下炉村前广场</t>
  </si>
  <si>
    <t>月山村前广场</t>
  </si>
  <si>
    <t>大楼村前广场</t>
  </si>
  <si>
    <t>潭西村停车场</t>
  </si>
  <si>
    <t>崔陂村党群服务中心门前</t>
    <phoneticPr fontId="2" type="noConversion"/>
  </si>
  <si>
    <t>德竹村前广场</t>
    <phoneticPr fontId="6" type="noConversion"/>
  </si>
  <si>
    <t>河东镇</t>
    <phoneticPr fontId="2" type="noConversion"/>
  </si>
  <si>
    <t>S240</t>
    <phoneticPr fontId="2" type="noConversion"/>
  </si>
  <si>
    <t>大安镇</t>
    <phoneticPr fontId="2" type="noConversion"/>
  </si>
  <si>
    <t>大安镇文化广场</t>
  </si>
  <si>
    <t>六角池公园南侧</t>
    <phoneticPr fontId="2" type="noConversion"/>
  </si>
  <si>
    <t>妈祖庙东侧广场</t>
    <phoneticPr fontId="2" type="noConversion"/>
  </si>
  <si>
    <t>厦饶村村委会前广场</t>
    <phoneticPr fontId="2" type="noConversion"/>
  </si>
  <si>
    <t>磁西村村前广场</t>
    <phoneticPr fontId="2" type="noConversion"/>
  </si>
  <si>
    <t>八万镇</t>
    <phoneticPr fontId="2" type="noConversion"/>
  </si>
  <si>
    <t>八万村前广场</t>
  </si>
  <si>
    <t>坝心村前广场</t>
  </si>
  <si>
    <t>西南镇</t>
    <phoneticPr fontId="2" type="noConversion"/>
  </si>
  <si>
    <t>西南镇西山村文化广场</t>
  </si>
  <si>
    <t>西南镇卫生院旁</t>
  </si>
  <si>
    <t>屯埔村村委会</t>
  </si>
  <si>
    <t>西南镇溪云休闲区停车场</t>
  </si>
  <si>
    <t>金厢镇</t>
    <phoneticPr fontId="2" type="noConversion"/>
  </si>
  <si>
    <t>新港河停车场</t>
  </si>
  <si>
    <t>金厢客运站东侧停车场</t>
    <phoneticPr fontId="2" type="noConversion"/>
  </si>
  <si>
    <t>金厢银滩南停车场</t>
    <phoneticPr fontId="2" type="noConversion"/>
  </si>
  <si>
    <t>湖东镇</t>
    <phoneticPr fontId="2" type="noConversion"/>
  </si>
  <si>
    <t>三山国王宫广场</t>
  </si>
  <si>
    <t>祖师殿广场</t>
  </si>
  <si>
    <t>湖东夜市广场</t>
  </si>
  <si>
    <t>竹湖村广场</t>
    <phoneticPr fontId="2" type="noConversion"/>
  </si>
  <si>
    <t>湖东镇政府东侧停车场</t>
    <phoneticPr fontId="2" type="noConversion"/>
  </si>
  <si>
    <t>后陂坑村广场</t>
    <phoneticPr fontId="2" type="noConversion"/>
  </si>
  <si>
    <t>长湖村文化广场</t>
    <phoneticPr fontId="2" type="noConversion"/>
  </si>
  <si>
    <t>上英镇</t>
    <phoneticPr fontId="2" type="noConversion"/>
  </si>
  <si>
    <t>上英镇英施综合市场旁</t>
    <phoneticPr fontId="6" type="noConversion"/>
  </si>
  <si>
    <t>东厝村前广场</t>
  </si>
  <si>
    <t>浮头村停车场</t>
  </si>
  <si>
    <t>博美镇</t>
    <phoneticPr fontId="2" type="noConversion"/>
  </si>
  <si>
    <t>博美中学门前广场</t>
  </si>
  <si>
    <t>金贤商贸城西停车场</t>
  </si>
  <si>
    <t>霞绕幼儿园</t>
  </si>
  <si>
    <t>鳌峰村西广场</t>
    <phoneticPr fontId="2" type="noConversion"/>
  </si>
  <si>
    <t>溪墘村党群服务中心门前广场</t>
    <phoneticPr fontId="2" type="noConversion"/>
  </si>
  <si>
    <t>麟书庭八村前广场</t>
    <phoneticPr fontId="2" type="noConversion"/>
  </si>
  <si>
    <t>内湖镇</t>
    <phoneticPr fontId="2" type="noConversion"/>
  </si>
  <si>
    <t>内湖综合市场门前广场</t>
  </si>
  <si>
    <t>东山村广场</t>
  </si>
  <si>
    <t>内湖派出所门前停车场</t>
    <phoneticPr fontId="2" type="noConversion"/>
  </si>
  <si>
    <t>陂洋镇</t>
    <phoneticPr fontId="2" type="noConversion"/>
  </si>
  <si>
    <t>陂洋镇文化广场</t>
  </si>
  <si>
    <t>陂洋镇敬老院旁</t>
    <phoneticPr fontId="2" type="noConversion"/>
  </si>
  <si>
    <t>新寨村市场</t>
  </si>
  <si>
    <t>陂洋镇派出所旁</t>
    <phoneticPr fontId="2" type="noConversion"/>
  </si>
  <si>
    <t>后福村</t>
  </si>
  <si>
    <t>桥冲镇</t>
    <phoneticPr fontId="2" type="noConversion"/>
  </si>
  <si>
    <t>桥冲镇供电所旁</t>
    <phoneticPr fontId="2" type="noConversion"/>
  </si>
  <si>
    <t>龙凤区广场前</t>
  </si>
  <si>
    <t>桥冲大桥南侧桥口</t>
    <phoneticPr fontId="2" type="noConversion"/>
  </si>
  <si>
    <t>龙山中学西门南侧</t>
    <phoneticPr fontId="2" type="noConversion"/>
  </si>
  <si>
    <t>星都经济开发区</t>
  </si>
  <si>
    <t>湖厝园村南广场</t>
  </si>
  <si>
    <t>星都文昌社区前广场</t>
  </si>
  <si>
    <t>铜锣湖农场</t>
  </si>
  <si>
    <t>铜锣湖新城南侧</t>
  </si>
  <si>
    <t>景区景点</t>
  </si>
  <si>
    <t>清云山定光寺</t>
  </si>
  <si>
    <t>金厢银滩停车场</t>
  </si>
  <si>
    <t>周恩来渡海处</t>
  </si>
  <si>
    <t>银潭飞瀑</t>
  </si>
  <si>
    <t>上海外滩上海村停车场</t>
  </si>
  <si>
    <t>南塘镇建宁古寨</t>
  </si>
  <si>
    <t>甲西镇博社村停车场</t>
  </si>
  <si>
    <t>金厢十二港沙雕公园</t>
  </si>
  <si>
    <t>浅澳旅游度假营地</t>
  </si>
  <si>
    <t>下埔村红色纪念馆</t>
  </si>
  <si>
    <t>上英码头</t>
  </si>
  <si>
    <t>灶背村前广场</t>
    <phoneticPr fontId="2" type="noConversion"/>
  </si>
  <si>
    <t>甲西博社村红色文化广场停车场</t>
  </si>
  <si>
    <t>东林村东侧广场</t>
    <phoneticPr fontId="2" type="noConversion"/>
  </si>
  <si>
    <t>河东中学东侧广场</t>
    <phoneticPr fontId="2" type="noConversion"/>
  </si>
  <si>
    <t>城美村村前广场</t>
    <phoneticPr fontId="2" type="noConversion"/>
  </si>
  <si>
    <t>后林村西广场</t>
    <phoneticPr fontId="2" type="noConversion"/>
  </si>
  <si>
    <t>曲清村南广场</t>
    <phoneticPr fontId="2" type="noConversion"/>
  </si>
  <si>
    <t>半埔村村前广场</t>
    <phoneticPr fontId="2" type="noConversion"/>
  </si>
  <si>
    <t>上英村村前广场</t>
    <phoneticPr fontId="2" type="noConversion"/>
  </si>
  <si>
    <t>霞绕村委会西广场</t>
    <phoneticPr fontId="2" type="noConversion"/>
  </si>
  <si>
    <t>三陂新村前广场</t>
    <phoneticPr fontId="2" type="noConversion"/>
  </si>
  <si>
    <t>角清村停车场</t>
    <phoneticPr fontId="2" type="noConversion"/>
  </si>
  <si>
    <t>星都第一村村前广场</t>
    <phoneticPr fontId="2" type="noConversion"/>
  </si>
  <si>
    <t>上堆村前广场</t>
    <phoneticPr fontId="2" type="noConversion"/>
  </si>
  <si>
    <t>甲子电信公司门前</t>
    <phoneticPr fontId="2" type="noConversion"/>
  </si>
  <si>
    <t>东方村村委门前</t>
    <phoneticPr fontId="2" type="noConversion"/>
  </si>
  <si>
    <t>渔池村广场</t>
    <phoneticPr fontId="2" type="noConversion"/>
  </si>
  <si>
    <t>甲西派出所门前广场</t>
    <phoneticPr fontId="2" type="noConversion"/>
  </si>
  <si>
    <t>山门村村前停车场</t>
    <phoneticPr fontId="2" type="noConversion"/>
  </si>
  <si>
    <t>蕉园村村前广场</t>
    <phoneticPr fontId="2" type="noConversion"/>
  </si>
  <si>
    <t>观音岭游泳场停车场</t>
    <phoneticPr fontId="2" type="noConversion"/>
  </si>
  <si>
    <t>水月禅寺停车场</t>
    <phoneticPr fontId="2" type="noConversion"/>
  </si>
  <si>
    <t>农管区村委会门前广场</t>
    <phoneticPr fontId="2" type="noConversion"/>
  </si>
  <si>
    <t>铜锣湖村前广场</t>
    <phoneticPr fontId="2" type="noConversion"/>
  </si>
  <si>
    <t>金鸡山村前广场</t>
    <phoneticPr fontId="2" type="noConversion"/>
  </si>
  <si>
    <t>星都佛光寺停车场</t>
    <phoneticPr fontId="2" type="noConversion"/>
  </si>
  <si>
    <t>浮洲村村委会前广场</t>
    <phoneticPr fontId="2" type="noConversion"/>
  </si>
  <si>
    <t>陆河公路西侧</t>
    <phoneticPr fontId="2" type="noConversion"/>
  </si>
  <si>
    <t>高塘村村前广场</t>
    <phoneticPr fontId="2" type="noConversion"/>
  </si>
  <si>
    <t>大乡村村前广场</t>
    <phoneticPr fontId="2" type="noConversion"/>
  </si>
  <si>
    <t>禾潭村村委会前广场</t>
    <phoneticPr fontId="2" type="noConversion"/>
  </si>
  <si>
    <t>博美镇电商中心停车场</t>
  </si>
  <si>
    <t>甲东新材料产业园</t>
  </si>
  <si>
    <t>新寨村委会旁</t>
    <phoneticPr fontId="2" type="noConversion"/>
  </si>
  <si>
    <t>东风街镇政府旁</t>
    <phoneticPr fontId="2" type="noConversion"/>
  </si>
  <si>
    <t>厦饶村卫生站后广场</t>
    <phoneticPr fontId="2" type="noConversion"/>
  </si>
  <si>
    <t>金厢镇政府门前</t>
    <phoneticPr fontId="2" type="noConversion"/>
  </si>
  <si>
    <t>鳌峰村停车场</t>
    <phoneticPr fontId="2" type="noConversion"/>
  </si>
  <si>
    <t>内南碣公路东侧</t>
    <phoneticPr fontId="2" type="noConversion"/>
  </si>
  <si>
    <t>备注</t>
    <phoneticPr fontId="2" type="noConversion"/>
  </si>
  <si>
    <t>笏底村西侧广场</t>
    <phoneticPr fontId="6" type="noConversion"/>
  </si>
  <si>
    <t>南堤路中段（人民路-环城路）</t>
    <phoneticPr fontId="2" type="noConversion"/>
  </si>
  <si>
    <t>甲子镇金源社区党群服务中心西侧</t>
    <phoneticPr fontId="2" type="noConversion"/>
  </si>
  <si>
    <t>岱头村文化广场</t>
    <phoneticPr fontId="2" type="noConversion"/>
  </si>
  <si>
    <t>陆丰市电动汽车公共充电基础设施规划一览表</t>
    <phoneticPr fontId="2" type="noConversion"/>
  </si>
  <si>
    <t>重点村公共充电站规划一览表</t>
    <phoneticPr fontId="2" type="noConversion"/>
  </si>
  <si>
    <t>序号</t>
  </si>
  <si>
    <t>镇</t>
  </si>
  <si>
    <t>编号</t>
  </si>
  <si>
    <t>行政村</t>
  </si>
  <si>
    <t>常住人口数</t>
  </si>
  <si>
    <t>规划充电桩（个）</t>
  </si>
  <si>
    <t>东海街道</t>
  </si>
  <si>
    <t>红光村村民委员会</t>
  </si>
  <si>
    <t>红星村村民委员会</t>
  </si>
  <si>
    <t>宽塘村村民委员会</t>
  </si>
  <si>
    <t>乌坎村村民委员会</t>
  </si>
  <si>
    <t>头肖村村民委员会</t>
  </si>
  <si>
    <t>炎龙村村民委员会</t>
  </si>
  <si>
    <t>六驿村村民委员会</t>
  </si>
  <si>
    <t>龙潭村村民委员会</t>
  </si>
  <si>
    <t>河西街道</t>
  </si>
  <si>
    <t>后坑村村民委员会</t>
  </si>
  <si>
    <t>城东街道</t>
  </si>
  <si>
    <t>军潭村村民委员会</t>
  </si>
  <si>
    <t>水乾村村民委员会</t>
  </si>
  <si>
    <t>上陈村村民委员会</t>
  </si>
  <si>
    <t>淡水村村民委员会</t>
  </si>
  <si>
    <t>碣石镇</t>
  </si>
  <si>
    <t>新饶村村民委员会</t>
  </si>
  <si>
    <t>南城村村民委员会</t>
  </si>
  <si>
    <t>新布村村民委员会</t>
  </si>
  <si>
    <t>桂林村村民委员会</t>
  </si>
  <si>
    <t>湖坑村村民委员会</t>
  </si>
  <si>
    <t>新酉村村民委员会</t>
  </si>
  <si>
    <t>湖东镇</t>
  </si>
  <si>
    <t>定壮村村民委员会</t>
  </si>
  <si>
    <t>博美镇</t>
  </si>
  <si>
    <t>霞绕村村民委员会</t>
  </si>
  <si>
    <t>图美村村民委员会</t>
  </si>
  <si>
    <t>内湖镇</t>
  </si>
  <si>
    <t>内湖村村民委员会</t>
  </si>
  <si>
    <t>南塘镇</t>
  </si>
  <si>
    <t>西美村村民委员会</t>
  </si>
  <si>
    <t>南安村村民委员会</t>
  </si>
  <si>
    <t>白山村村民委员会</t>
  </si>
  <si>
    <t>溪南村村民委员会</t>
  </si>
  <si>
    <t>陂洋镇</t>
  </si>
  <si>
    <t>古寨村村民委员会</t>
  </si>
  <si>
    <t>双坑村村民委员会</t>
  </si>
  <si>
    <t>金厢镇</t>
  </si>
  <si>
    <t>洲渚村村民委员会</t>
  </si>
  <si>
    <t>潭西镇</t>
  </si>
  <si>
    <t>潭西村村民委员会</t>
  </si>
  <si>
    <t>深港村村民委员会</t>
  </si>
  <si>
    <t>上埔村村民委员会</t>
  </si>
  <si>
    <t>甲东镇</t>
  </si>
  <si>
    <t>雨亭村村民委员会</t>
  </si>
  <si>
    <t>奎湖村村民委员会</t>
  </si>
  <si>
    <t>河东镇</t>
  </si>
  <si>
    <t>后坎村村民委员会</t>
  </si>
  <si>
    <t>桥冲镇</t>
  </si>
  <si>
    <t>桥冲村村民委员会</t>
  </si>
  <si>
    <t>大塘村村民委员会</t>
  </si>
  <si>
    <t>白沙村村民委员会</t>
  </si>
  <si>
    <t>甲西镇</t>
  </si>
  <si>
    <t>濠头村村民委员会</t>
  </si>
  <si>
    <t>新寨村村民委员会</t>
  </si>
  <si>
    <t>博社村村民委员会</t>
  </si>
  <si>
    <t>客楼村村民委员会</t>
  </si>
  <si>
    <t>西南镇</t>
  </si>
  <si>
    <t>青塘村村民委员会</t>
  </si>
  <si>
    <t>合计</t>
  </si>
  <si>
    <t>合计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</si>
</sst>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0000"/>
  </numFmts>
  <fonts count="2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9"/>
      <name val="等线"/>
      <family val="2"/>
      <charset val="134"/>
      <scheme val="minor"/>
    </font>
    <font>
      <sz val="12"/>
      <color theme="1"/>
      <name val="宋体"/>
      <family val="3"/>
      <charset val="134"/>
    </font>
    <font>
      <sz val="12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b/>
      <sz val="16"/>
      <color theme="1"/>
      <name val="宋体"/>
      <family val="3"/>
      <charset val="134"/>
    </font>
    <font>
      <b/>
      <sz val="12"/>
      <color rgb="FF000000"/>
      <name val="宋体"/>
      <family val="3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/>
      <bottom/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</borders>
  <cellStyleXfs count="43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13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8" borderId="14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4" fillId="0" borderId="1" xfId="42" applyFont="1" applyBorder="1" applyAlignment="1">
      <alignment horizontal="center" vertical="center"/>
    </xf>
    <xf numFmtId="0" fontId="3" fillId="0" borderId="1" xfId="42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4" fillId="0" borderId="1" xfId="42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24" fillId="0" borderId="19" xfId="0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/>
    </xf>
    <xf numFmtId="0" fontId="25" fillId="33" borderId="2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176" fontId="4" fillId="0" borderId="17" xfId="0" applyNumberFormat="1" applyFont="1" applyBorder="1" applyAlignment="1">
      <alignment horizontal="center" vertical="center"/>
    </xf>
    <xf numFmtId="0" fontId="25" fillId="33" borderId="4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</cellXfs>
  <cellStyles count="43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2" xr:uid="{DFEC4BA7-8DF0-4A3E-9342-F143D125889A}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504"/>
  <sheetViews>
    <sheetView tabSelected="1" workbookViewId="0">
      <selection activeCell="J12" sqref="J12"/>
    </sheetView>
  </sheetViews>
  <sheetFormatPr defaultRowHeight="14.25" x14ac:dyDescent="0.2"/>
  <cols>
    <col min="1" max="1" width="9" style="5"/>
    <col min="2" max="2" width="15.625" style="5" customWidth="1"/>
    <col min="3" max="3" width="8.625" style="5" customWidth="1"/>
    <col min="4" max="4" width="38.25" style="5" bestFit="1" customWidth="1"/>
    <col min="5" max="5" width="17.625" style="5" customWidth="1"/>
    <col min="6" max="7" width="15.625" style="5" customWidth="1"/>
    <col min="8" max="8" width="9" style="5"/>
    <col min="12" max="12" width="9.5" bestFit="1" customWidth="1"/>
    <col min="14" max="14" width="18.375" bestFit="1" customWidth="1"/>
    <col min="15" max="15" width="12.625" bestFit="1" customWidth="1"/>
    <col min="16" max="16" width="19.625" bestFit="1" customWidth="1"/>
  </cols>
  <sheetData>
    <row r="1" spans="1:16" ht="24" customHeight="1" thickBot="1" x14ac:dyDescent="0.25">
      <c r="A1" s="20" t="s">
        <v>187</v>
      </c>
      <c r="B1" s="20"/>
      <c r="C1" s="20"/>
      <c r="D1" s="20"/>
      <c r="E1" s="20"/>
      <c r="F1" s="20"/>
      <c r="G1" s="20"/>
      <c r="H1" s="20"/>
      <c r="K1" s="20" t="s">
        <v>188</v>
      </c>
      <c r="L1" s="20"/>
      <c r="M1" s="20"/>
      <c r="N1" s="20"/>
      <c r="O1" s="20"/>
      <c r="P1" s="20"/>
    </row>
    <row r="2" spans="1:16" ht="24.95" customHeight="1" thickTop="1" x14ac:dyDescent="0.2">
      <c r="A2" s="6" t="s">
        <v>28</v>
      </c>
      <c r="B2" s="3" t="s">
        <v>27</v>
      </c>
      <c r="C2" s="3"/>
      <c r="D2" s="3" t="s">
        <v>4</v>
      </c>
      <c r="E2" s="3" t="s">
        <v>5</v>
      </c>
      <c r="F2" s="3" t="s">
        <v>6</v>
      </c>
      <c r="G2" s="3" t="s">
        <v>7</v>
      </c>
      <c r="H2" s="7" t="s">
        <v>182</v>
      </c>
      <c r="K2" s="21" t="s">
        <v>189</v>
      </c>
      <c r="L2" s="22" t="s">
        <v>190</v>
      </c>
      <c r="M2" s="22" t="s">
        <v>191</v>
      </c>
      <c r="N2" s="22" t="s">
        <v>192</v>
      </c>
      <c r="O2" s="22" t="s">
        <v>193</v>
      </c>
      <c r="P2" s="30" t="s">
        <v>194</v>
      </c>
    </row>
    <row r="3" spans="1:16" ht="20.100000000000001" customHeight="1" x14ac:dyDescent="0.2">
      <c r="A3" s="8">
        <f>ROW()-2</f>
        <v>1</v>
      </c>
      <c r="B3" s="18" t="s">
        <v>26</v>
      </c>
      <c r="C3" s="14">
        <v>1</v>
      </c>
      <c r="D3" s="1" t="s">
        <v>0</v>
      </c>
      <c r="E3" s="1">
        <v>15</v>
      </c>
      <c r="F3" s="4">
        <v>115.64104915</v>
      </c>
      <c r="G3" s="4">
        <v>22.949096870000002</v>
      </c>
      <c r="H3" s="9"/>
      <c r="K3" s="37">
        <v>1</v>
      </c>
      <c r="L3" s="34" t="s">
        <v>195</v>
      </c>
      <c r="M3" s="1">
        <v>1</v>
      </c>
      <c r="N3" s="1" t="s">
        <v>196</v>
      </c>
      <c r="O3" s="1">
        <v>12275</v>
      </c>
      <c r="P3" s="31">
        <v>4</v>
      </c>
    </row>
    <row r="4" spans="1:16" ht="20.100000000000001" customHeight="1" x14ac:dyDescent="0.2">
      <c r="A4" s="8">
        <f t="shared" ref="A4:A83" si="0">ROW()-2</f>
        <v>2</v>
      </c>
      <c r="B4" s="18"/>
      <c r="C4" s="14">
        <v>2</v>
      </c>
      <c r="D4" s="1" t="s">
        <v>1</v>
      </c>
      <c r="E4" s="1">
        <v>10</v>
      </c>
      <c r="F4" s="4">
        <v>115.63803434</v>
      </c>
      <c r="G4" s="4">
        <v>22.953668610000001</v>
      </c>
      <c r="H4" s="9"/>
      <c r="K4" s="38"/>
      <c r="L4" s="35"/>
      <c r="M4" s="1">
        <v>2</v>
      </c>
      <c r="N4" s="1" t="s">
        <v>197</v>
      </c>
      <c r="O4" s="1">
        <v>27656</v>
      </c>
      <c r="P4" s="31">
        <v>9</v>
      </c>
    </row>
    <row r="5" spans="1:16" ht="20.100000000000001" customHeight="1" x14ac:dyDescent="0.2">
      <c r="A5" s="8">
        <f t="shared" si="0"/>
        <v>3</v>
      </c>
      <c r="B5" s="18"/>
      <c r="C5" s="14">
        <v>3</v>
      </c>
      <c r="D5" s="1" t="s">
        <v>2</v>
      </c>
      <c r="E5" s="1">
        <v>20</v>
      </c>
      <c r="F5" s="4">
        <v>115.63334584</v>
      </c>
      <c r="G5" s="4">
        <v>22.939369989999999</v>
      </c>
      <c r="H5" s="9"/>
      <c r="K5" s="38"/>
      <c r="L5" s="35"/>
      <c r="M5" s="1">
        <v>3</v>
      </c>
      <c r="N5" s="1" t="s">
        <v>198</v>
      </c>
      <c r="O5" s="1">
        <v>10330</v>
      </c>
      <c r="P5" s="31">
        <v>3</v>
      </c>
    </row>
    <row r="6" spans="1:16" ht="20.100000000000001" customHeight="1" x14ac:dyDescent="0.2">
      <c r="A6" s="8">
        <f t="shared" si="0"/>
        <v>4</v>
      </c>
      <c r="B6" s="18"/>
      <c r="C6" s="14">
        <v>4</v>
      </c>
      <c r="D6" s="1" t="s">
        <v>3</v>
      </c>
      <c r="E6" s="1">
        <v>10</v>
      </c>
      <c r="F6" s="4">
        <v>115.64780027</v>
      </c>
      <c r="G6" s="4">
        <v>22.942420519999999</v>
      </c>
      <c r="H6" s="9"/>
      <c r="K6" s="38"/>
      <c r="L6" s="35"/>
      <c r="M6" s="1">
        <v>4</v>
      </c>
      <c r="N6" s="1" t="s">
        <v>199</v>
      </c>
      <c r="O6" s="1">
        <v>12800</v>
      </c>
      <c r="P6" s="31">
        <v>4</v>
      </c>
    </row>
    <row r="7" spans="1:16" ht="20.100000000000001" customHeight="1" x14ac:dyDescent="0.2">
      <c r="A7" s="8">
        <f t="shared" si="0"/>
        <v>5</v>
      </c>
      <c r="B7" s="18"/>
      <c r="C7" s="14">
        <v>5</v>
      </c>
      <c r="D7" s="1" t="s">
        <v>8</v>
      </c>
      <c r="E7" s="1">
        <v>20</v>
      </c>
      <c r="F7" s="4">
        <v>115.64234734</v>
      </c>
      <c r="G7" s="4">
        <v>22.950223149999999</v>
      </c>
      <c r="H7" s="9"/>
      <c r="K7" s="38"/>
      <c r="L7" s="35"/>
      <c r="M7" s="1">
        <v>5</v>
      </c>
      <c r="N7" s="1" t="s">
        <v>200</v>
      </c>
      <c r="O7" s="1">
        <v>6820</v>
      </c>
      <c r="P7" s="31">
        <v>2</v>
      </c>
    </row>
    <row r="8" spans="1:16" ht="20.100000000000001" customHeight="1" x14ac:dyDescent="0.2">
      <c r="A8" s="8">
        <f t="shared" si="0"/>
        <v>6</v>
      </c>
      <c r="B8" s="18"/>
      <c r="C8" s="14">
        <v>6</v>
      </c>
      <c r="D8" s="1" t="s">
        <v>184</v>
      </c>
      <c r="E8" s="1">
        <v>20</v>
      </c>
      <c r="F8" s="4">
        <v>115.63591003000001</v>
      </c>
      <c r="G8" s="4">
        <v>22.94171656</v>
      </c>
      <c r="H8" s="9"/>
      <c r="K8" s="38"/>
      <c r="L8" s="35"/>
      <c r="M8" s="1">
        <v>6</v>
      </c>
      <c r="N8" s="1" t="s">
        <v>201</v>
      </c>
      <c r="O8" s="1">
        <v>38664</v>
      </c>
      <c r="P8" s="31">
        <v>12</v>
      </c>
    </row>
    <row r="9" spans="1:16" ht="20.100000000000001" customHeight="1" x14ac:dyDescent="0.2">
      <c r="A9" s="8">
        <f t="shared" si="0"/>
        <v>7</v>
      </c>
      <c r="B9" s="18"/>
      <c r="C9" s="14">
        <v>7</v>
      </c>
      <c r="D9" s="1" t="s">
        <v>9</v>
      </c>
      <c r="E9" s="1">
        <v>10</v>
      </c>
      <c r="F9" s="4">
        <v>115.64537287</v>
      </c>
      <c r="G9" s="4">
        <v>22.93537332</v>
      </c>
      <c r="H9" s="9"/>
      <c r="K9" s="38"/>
      <c r="L9" s="35"/>
      <c r="M9" s="1">
        <v>7</v>
      </c>
      <c r="N9" s="1" t="s">
        <v>202</v>
      </c>
      <c r="O9" s="1">
        <v>9226</v>
      </c>
      <c r="P9" s="31">
        <v>3</v>
      </c>
    </row>
    <row r="10" spans="1:16" ht="20.100000000000001" customHeight="1" x14ac:dyDescent="0.2">
      <c r="A10" s="8">
        <f t="shared" si="0"/>
        <v>8</v>
      </c>
      <c r="B10" s="18"/>
      <c r="C10" s="14">
        <v>8</v>
      </c>
      <c r="D10" s="1" t="s">
        <v>13</v>
      </c>
      <c r="E10" s="1">
        <v>15</v>
      </c>
      <c r="F10" s="4">
        <v>115.63586175</v>
      </c>
      <c r="G10" s="4">
        <v>22.94100765</v>
      </c>
      <c r="H10" s="9"/>
      <c r="K10" s="39"/>
      <c r="L10" s="36"/>
      <c r="M10" s="1">
        <v>8</v>
      </c>
      <c r="N10" s="1" t="s">
        <v>203</v>
      </c>
      <c r="O10" s="1">
        <v>18612</v>
      </c>
      <c r="P10" s="31">
        <v>6</v>
      </c>
    </row>
    <row r="11" spans="1:16" ht="20.100000000000001" customHeight="1" x14ac:dyDescent="0.2">
      <c r="A11" s="8">
        <f t="shared" si="0"/>
        <v>9</v>
      </c>
      <c r="B11" s="18"/>
      <c r="C11" s="14">
        <v>9</v>
      </c>
      <c r="D11" s="1" t="s">
        <v>10</v>
      </c>
      <c r="E11" s="1">
        <v>10</v>
      </c>
      <c r="F11" s="4">
        <v>115.65227419</v>
      </c>
      <c r="G11" s="4">
        <v>22.95888974</v>
      </c>
      <c r="H11" s="9"/>
      <c r="K11" s="25">
        <v>2</v>
      </c>
      <c r="L11" s="1" t="s">
        <v>204</v>
      </c>
      <c r="M11" s="1">
        <v>9</v>
      </c>
      <c r="N11" s="1" t="s">
        <v>205</v>
      </c>
      <c r="O11" s="1">
        <v>5570</v>
      </c>
      <c r="P11" s="31">
        <v>2</v>
      </c>
    </row>
    <row r="12" spans="1:16" ht="20.100000000000001" customHeight="1" x14ac:dyDescent="0.2">
      <c r="A12" s="8">
        <f t="shared" si="0"/>
        <v>10</v>
      </c>
      <c r="B12" s="18"/>
      <c r="C12" s="14">
        <v>10</v>
      </c>
      <c r="D12" s="1" t="s">
        <v>11</v>
      </c>
      <c r="E12" s="1">
        <v>40</v>
      </c>
      <c r="F12" s="4">
        <v>115.72826385</v>
      </c>
      <c r="G12" s="4">
        <v>22.951292609999999</v>
      </c>
      <c r="H12" s="9"/>
      <c r="K12" s="23">
        <v>3</v>
      </c>
      <c r="L12" s="24" t="s">
        <v>206</v>
      </c>
      <c r="M12" s="1">
        <v>10</v>
      </c>
      <c r="N12" s="1" t="s">
        <v>207</v>
      </c>
      <c r="O12" s="1">
        <v>20581</v>
      </c>
      <c r="P12" s="31">
        <v>7</v>
      </c>
    </row>
    <row r="13" spans="1:16" ht="20.100000000000001" customHeight="1" x14ac:dyDescent="0.2">
      <c r="A13" s="8">
        <f t="shared" si="0"/>
        <v>11</v>
      </c>
      <c r="B13" s="18"/>
      <c r="C13" s="14">
        <v>11</v>
      </c>
      <c r="D13" s="1" t="s">
        <v>12</v>
      </c>
      <c r="E13" s="1">
        <v>50</v>
      </c>
      <c r="F13" s="4">
        <v>115.65628409</v>
      </c>
      <c r="G13" s="4">
        <v>22.89559779</v>
      </c>
      <c r="H13" s="9"/>
      <c r="K13" s="23"/>
      <c r="L13" s="24"/>
      <c r="M13" s="1">
        <v>11</v>
      </c>
      <c r="N13" s="1" t="s">
        <v>208</v>
      </c>
      <c r="O13" s="1">
        <v>9204</v>
      </c>
      <c r="P13" s="31">
        <v>3</v>
      </c>
    </row>
    <row r="14" spans="1:16" ht="20.100000000000001" customHeight="1" x14ac:dyDescent="0.2">
      <c r="A14" s="8">
        <f t="shared" si="0"/>
        <v>12</v>
      </c>
      <c r="B14" s="18"/>
      <c r="C14" s="14">
        <v>12</v>
      </c>
      <c r="D14" s="1" t="s">
        <v>14</v>
      </c>
      <c r="E14" s="1">
        <v>10</v>
      </c>
      <c r="F14" s="4">
        <v>115.63833475</v>
      </c>
      <c r="G14" s="4">
        <v>22.942805849999999</v>
      </c>
      <c r="H14" s="9"/>
      <c r="K14" s="23"/>
      <c r="L14" s="24"/>
      <c r="M14" s="1">
        <v>12</v>
      </c>
      <c r="N14" s="1" t="s">
        <v>209</v>
      </c>
      <c r="O14" s="1">
        <v>11180</v>
      </c>
      <c r="P14" s="31">
        <v>4</v>
      </c>
    </row>
    <row r="15" spans="1:16" ht="20.100000000000001" customHeight="1" x14ac:dyDescent="0.2">
      <c r="A15" s="8">
        <f t="shared" si="0"/>
        <v>13</v>
      </c>
      <c r="B15" s="18"/>
      <c r="C15" s="14">
        <v>13</v>
      </c>
      <c r="D15" s="1" t="s">
        <v>15</v>
      </c>
      <c r="E15" s="1">
        <v>2</v>
      </c>
      <c r="F15" s="4">
        <v>115.60953856</v>
      </c>
      <c r="G15" s="4">
        <v>22.957247349999999</v>
      </c>
      <c r="H15" s="9"/>
      <c r="K15" s="23"/>
      <c r="L15" s="24"/>
      <c r="M15" s="1">
        <v>13</v>
      </c>
      <c r="N15" s="1" t="s">
        <v>210</v>
      </c>
      <c r="O15" s="1">
        <v>5083</v>
      </c>
      <c r="P15" s="31">
        <v>2</v>
      </c>
    </row>
    <row r="16" spans="1:16" ht="20.100000000000001" customHeight="1" x14ac:dyDescent="0.2">
      <c r="A16" s="8">
        <f t="shared" si="0"/>
        <v>14</v>
      </c>
      <c r="B16" s="18"/>
      <c r="C16" s="14">
        <v>14</v>
      </c>
      <c r="D16" s="1" t="s">
        <v>16</v>
      </c>
      <c r="E16" s="1">
        <v>5</v>
      </c>
      <c r="F16" s="4">
        <v>115.59396029</v>
      </c>
      <c r="G16" s="4">
        <v>22.956911460000001</v>
      </c>
      <c r="H16" s="9"/>
      <c r="K16" s="37">
        <v>4</v>
      </c>
      <c r="L16" s="34" t="s">
        <v>211</v>
      </c>
      <c r="M16" s="1">
        <v>14</v>
      </c>
      <c r="N16" s="1" t="s">
        <v>212</v>
      </c>
      <c r="O16" s="1">
        <v>6790</v>
      </c>
      <c r="P16" s="31">
        <v>2</v>
      </c>
    </row>
    <row r="17" spans="1:16" ht="20.100000000000001" customHeight="1" x14ac:dyDescent="0.2">
      <c r="A17" s="8">
        <f t="shared" si="0"/>
        <v>15</v>
      </c>
      <c r="B17" s="18"/>
      <c r="C17" s="14">
        <v>15</v>
      </c>
      <c r="D17" s="1" t="s">
        <v>183</v>
      </c>
      <c r="E17" s="1">
        <v>2</v>
      </c>
      <c r="F17" s="4">
        <v>115.59887946000001</v>
      </c>
      <c r="G17" s="4">
        <v>22.924543669999998</v>
      </c>
      <c r="H17" s="9"/>
      <c r="K17" s="38"/>
      <c r="L17" s="35"/>
      <c r="M17" s="1">
        <v>15</v>
      </c>
      <c r="N17" s="33" t="s">
        <v>213</v>
      </c>
      <c r="O17" s="1">
        <v>12577</v>
      </c>
      <c r="P17" s="31">
        <v>4</v>
      </c>
    </row>
    <row r="18" spans="1:16" ht="20.100000000000001" customHeight="1" x14ac:dyDescent="0.2">
      <c r="A18" s="8">
        <f t="shared" si="0"/>
        <v>16</v>
      </c>
      <c r="B18" s="18"/>
      <c r="C18" s="14">
        <v>16</v>
      </c>
      <c r="D18" s="1" t="s">
        <v>18</v>
      </c>
      <c r="E18" s="1">
        <v>4</v>
      </c>
      <c r="F18" s="4">
        <v>115.62292814</v>
      </c>
      <c r="G18" s="4">
        <v>22.95868969</v>
      </c>
      <c r="H18" s="9"/>
      <c r="K18" s="38"/>
      <c r="L18" s="35"/>
      <c r="M18" s="1">
        <v>16</v>
      </c>
      <c r="N18" s="1" t="s">
        <v>214</v>
      </c>
      <c r="O18" s="1">
        <v>5998</v>
      </c>
      <c r="P18" s="31">
        <v>2</v>
      </c>
    </row>
    <row r="19" spans="1:16" ht="20.100000000000001" customHeight="1" x14ac:dyDescent="0.2">
      <c r="A19" s="8">
        <f t="shared" si="0"/>
        <v>17</v>
      </c>
      <c r="B19" s="18"/>
      <c r="C19" s="14">
        <v>17</v>
      </c>
      <c r="D19" s="1" t="s">
        <v>19</v>
      </c>
      <c r="E19" s="1">
        <v>4</v>
      </c>
      <c r="F19" s="4">
        <v>115.63214421000001</v>
      </c>
      <c r="G19" s="4">
        <v>22.957291810000001</v>
      </c>
      <c r="H19" s="9"/>
      <c r="K19" s="38"/>
      <c r="L19" s="35"/>
      <c r="M19" s="1">
        <v>17</v>
      </c>
      <c r="N19" s="1" t="s">
        <v>215</v>
      </c>
      <c r="O19" s="1">
        <v>9363</v>
      </c>
      <c r="P19" s="31">
        <v>3</v>
      </c>
    </row>
    <row r="20" spans="1:16" ht="20.100000000000001" customHeight="1" x14ac:dyDescent="0.2">
      <c r="A20" s="8">
        <f t="shared" si="0"/>
        <v>18</v>
      </c>
      <c r="B20" s="18"/>
      <c r="C20" s="14">
        <v>18</v>
      </c>
      <c r="D20" s="1" t="s">
        <v>22</v>
      </c>
      <c r="E20" s="1">
        <v>3</v>
      </c>
      <c r="F20" s="4">
        <v>115.63854933</v>
      </c>
      <c r="G20" s="4">
        <v>22.959045329999999</v>
      </c>
      <c r="H20" s="9"/>
      <c r="K20" s="38"/>
      <c r="L20" s="35"/>
      <c r="M20" s="1">
        <v>18</v>
      </c>
      <c r="N20" s="1" t="s">
        <v>216</v>
      </c>
      <c r="O20" s="1">
        <v>26190</v>
      </c>
      <c r="P20" s="31">
        <v>8</v>
      </c>
    </row>
    <row r="21" spans="1:16" ht="20.100000000000001" customHeight="1" x14ac:dyDescent="0.2">
      <c r="A21" s="8">
        <f t="shared" si="0"/>
        <v>19</v>
      </c>
      <c r="B21" s="18"/>
      <c r="C21" s="14">
        <v>19</v>
      </c>
      <c r="D21" s="1" t="s">
        <v>20</v>
      </c>
      <c r="E21" s="1">
        <v>3</v>
      </c>
      <c r="F21" s="4">
        <v>115.64567864</v>
      </c>
      <c r="G21" s="4">
        <v>22.956160650000001</v>
      </c>
      <c r="H21" s="9"/>
      <c r="K21" s="39"/>
      <c r="L21" s="36"/>
      <c r="M21" s="1">
        <v>19</v>
      </c>
      <c r="N21" s="33" t="s">
        <v>217</v>
      </c>
      <c r="O21" s="1">
        <v>35991</v>
      </c>
      <c r="P21" s="31">
        <v>10</v>
      </c>
    </row>
    <row r="22" spans="1:16" ht="20.100000000000001" customHeight="1" x14ac:dyDescent="0.2">
      <c r="A22" s="8">
        <f t="shared" si="0"/>
        <v>20</v>
      </c>
      <c r="B22" s="18"/>
      <c r="C22" s="14">
        <v>20</v>
      </c>
      <c r="D22" s="1" t="s">
        <v>21</v>
      </c>
      <c r="E22" s="1">
        <v>5</v>
      </c>
      <c r="F22" s="4">
        <v>115.6460917</v>
      </c>
      <c r="G22" s="4">
        <v>22.957370839999999</v>
      </c>
      <c r="H22" s="9"/>
      <c r="K22" s="25">
        <v>5</v>
      </c>
      <c r="L22" s="1" t="s">
        <v>218</v>
      </c>
      <c r="M22" s="1">
        <v>20</v>
      </c>
      <c r="N22" s="1" t="s">
        <v>219</v>
      </c>
      <c r="O22" s="1">
        <v>5820</v>
      </c>
      <c r="P22" s="31">
        <v>2</v>
      </c>
    </row>
    <row r="23" spans="1:16" ht="20.100000000000001" customHeight="1" x14ac:dyDescent="0.2">
      <c r="A23" s="8">
        <f t="shared" si="0"/>
        <v>21</v>
      </c>
      <c r="B23" s="18"/>
      <c r="C23" s="14">
        <v>21</v>
      </c>
      <c r="D23" s="1" t="s">
        <v>23</v>
      </c>
      <c r="E23" s="1">
        <v>5</v>
      </c>
      <c r="F23" s="4">
        <v>115.61696291</v>
      </c>
      <c r="G23" s="4">
        <v>22.93819916</v>
      </c>
      <c r="H23" s="9"/>
      <c r="K23" s="23">
        <v>6</v>
      </c>
      <c r="L23" s="24" t="s">
        <v>220</v>
      </c>
      <c r="M23" s="1">
        <v>21</v>
      </c>
      <c r="N23" s="1" t="s">
        <v>221</v>
      </c>
      <c r="O23" s="1">
        <v>9504</v>
      </c>
      <c r="P23" s="31">
        <v>3</v>
      </c>
    </row>
    <row r="24" spans="1:16" ht="20.100000000000001" customHeight="1" x14ac:dyDescent="0.2">
      <c r="A24" s="8">
        <f t="shared" si="0"/>
        <v>22</v>
      </c>
      <c r="B24" s="18"/>
      <c r="C24" s="14">
        <v>22</v>
      </c>
      <c r="D24" s="1" t="s">
        <v>24</v>
      </c>
      <c r="E24" s="1">
        <v>4</v>
      </c>
      <c r="F24" s="4">
        <v>115.64423561</v>
      </c>
      <c r="G24" s="4">
        <v>22.943821029999999</v>
      </c>
      <c r="H24" s="9"/>
      <c r="K24" s="23"/>
      <c r="L24" s="24"/>
      <c r="M24" s="1">
        <v>22</v>
      </c>
      <c r="N24" s="1" t="s">
        <v>222</v>
      </c>
      <c r="O24" s="1">
        <v>5477</v>
      </c>
      <c r="P24" s="31">
        <v>2</v>
      </c>
    </row>
    <row r="25" spans="1:16" ht="20.100000000000001" customHeight="1" x14ac:dyDescent="0.2">
      <c r="A25" s="8">
        <f t="shared" si="0"/>
        <v>23</v>
      </c>
      <c r="B25" s="18"/>
      <c r="C25" s="14">
        <v>23</v>
      </c>
      <c r="D25" s="1" t="s">
        <v>25</v>
      </c>
      <c r="E25" s="1">
        <v>20</v>
      </c>
      <c r="F25" s="4">
        <v>115.62988043</v>
      </c>
      <c r="G25" s="4">
        <v>22.94221057</v>
      </c>
      <c r="H25" s="9"/>
      <c r="K25" s="25">
        <v>7</v>
      </c>
      <c r="L25" s="1" t="s">
        <v>223</v>
      </c>
      <c r="M25" s="1">
        <v>23</v>
      </c>
      <c r="N25" s="1" t="s">
        <v>224</v>
      </c>
      <c r="O25" s="1">
        <v>7333</v>
      </c>
      <c r="P25" s="31">
        <v>2</v>
      </c>
    </row>
    <row r="26" spans="1:16" ht="20.100000000000001" customHeight="1" x14ac:dyDescent="0.2">
      <c r="A26" s="8">
        <f t="shared" si="0"/>
        <v>24</v>
      </c>
      <c r="B26" s="18"/>
      <c r="C26" s="14">
        <v>24</v>
      </c>
      <c r="D26" s="1" t="s">
        <v>170</v>
      </c>
      <c r="E26" s="1">
        <v>10</v>
      </c>
      <c r="F26" s="4">
        <v>115.65074265</v>
      </c>
      <c r="G26" s="4">
        <v>22.958353800000001</v>
      </c>
      <c r="H26" s="9"/>
      <c r="K26" s="23">
        <v>8</v>
      </c>
      <c r="L26" s="24" t="s">
        <v>225</v>
      </c>
      <c r="M26" s="1">
        <v>24</v>
      </c>
      <c r="N26" s="1" t="s">
        <v>226</v>
      </c>
      <c r="O26" s="1">
        <v>6780</v>
      </c>
      <c r="P26" s="31">
        <v>2</v>
      </c>
    </row>
    <row r="27" spans="1:16" ht="20.100000000000001" customHeight="1" x14ac:dyDescent="0.2">
      <c r="A27" s="8">
        <f t="shared" si="0"/>
        <v>25</v>
      </c>
      <c r="B27" s="18"/>
      <c r="C27" s="14">
        <v>25</v>
      </c>
      <c r="D27" s="1" t="s">
        <v>17</v>
      </c>
      <c r="E27" s="1">
        <v>5</v>
      </c>
      <c r="F27" s="4">
        <v>115.67037374</v>
      </c>
      <c r="G27" s="4">
        <v>22.889842959999999</v>
      </c>
      <c r="H27" s="9"/>
      <c r="K27" s="23"/>
      <c r="L27" s="24"/>
      <c r="M27" s="1">
        <v>25</v>
      </c>
      <c r="N27" s="1" t="s">
        <v>227</v>
      </c>
      <c r="O27" s="1">
        <v>6828</v>
      </c>
      <c r="P27" s="31">
        <v>2</v>
      </c>
    </row>
    <row r="28" spans="1:16" ht="20.100000000000001" customHeight="1" x14ac:dyDescent="0.2">
      <c r="A28" s="8">
        <f t="shared" si="0"/>
        <v>26</v>
      </c>
      <c r="B28" s="18" t="s">
        <v>29</v>
      </c>
      <c r="C28" s="14">
        <v>1</v>
      </c>
      <c r="D28" s="1" t="s">
        <v>30</v>
      </c>
      <c r="E28" s="1">
        <v>20</v>
      </c>
      <c r="F28" s="4">
        <v>115.81701815</v>
      </c>
      <c r="G28" s="4">
        <v>22.80663633</v>
      </c>
      <c r="H28" s="9"/>
      <c r="K28" s="23"/>
      <c r="L28" s="24"/>
      <c r="M28" s="1">
        <v>26</v>
      </c>
      <c r="N28" s="1" t="s">
        <v>228</v>
      </c>
      <c r="O28" s="1">
        <v>5088</v>
      </c>
      <c r="P28" s="31">
        <v>2</v>
      </c>
    </row>
    <row r="29" spans="1:16" ht="20.100000000000001" customHeight="1" x14ac:dyDescent="0.2">
      <c r="A29" s="8">
        <f t="shared" si="0"/>
        <v>27</v>
      </c>
      <c r="B29" s="18"/>
      <c r="C29" s="14">
        <v>2</v>
      </c>
      <c r="D29" s="1" t="s">
        <v>31</v>
      </c>
      <c r="E29" s="1">
        <v>10</v>
      </c>
      <c r="F29" s="4">
        <v>115.82893521</v>
      </c>
      <c r="G29" s="4">
        <v>22.818479140000001</v>
      </c>
      <c r="H29" s="9"/>
      <c r="K29" s="23"/>
      <c r="L29" s="24"/>
      <c r="M29" s="1">
        <v>27</v>
      </c>
      <c r="N29" s="1" t="s">
        <v>229</v>
      </c>
      <c r="O29" s="1">
        <v>5455</v>
      </c>
      <c r="P29" s="31">
        <v>2</v>
      </c>
    </row>
    <row r="30" spans="1:16" ht="20.100000000000001" customHeight="1" x14ac:dyDescent="0.2">
      <c r="A30" s="8">
        <f t="shared" si="0"/>
        <v>28</v>
      </c>
      <c r="B30" s="18"/>
      <c r="C30" s="14">
        <v>3</v>
      </c>
      <c r="D30" s="1" t="s">
        <v>32</v>
      </c>
      <c r="E30" s="2">
        <v>10</v>
      </c>
      <c r="F30" s="4">
        <v>115.78565012999999</v>
      </c>
      <c r="G30" s="4">
        <v>22.826883479999999</v>
      </c>
      <c r="H30" s="9"/>
      <c r="K30" s="23">
        <v>9</v>
      </c>
      <c r="L30" s="24" t="s">
        <v>230</v>
      </c>
      <c r="M30" s="1">
        <v>28</v>
      </c>
      <c r="N30" s="1" t="s">
        <v>231</v>
      </c>
      <c r="O30" s="1">
        <v>7060</v>
      </c>
      <c r="P30" s="31">
        <v>2</v>
      </c>
    </row>
    <row r="31" spans="1:16" ht="20.100000000000001" customHeight="1" x14ac:dyDescent="0.2">
      <c r="A31" s="8">
        <f t="shared" si="0"/>
        <v>29</v>
      </c>
      <c r="B31" s="18"/>
      <c r="C31" s="14">
        <v>4</v>
      </c>
      <c r="D31" s="1" t="s">
        <v>33</v>
      </c>
      <c r="E31" s="2">
        <v>1</v>
      </c>
      <c r="F31" s="4">
        <v>115.83701670000001</v>
      </c>
      <c r="G31" s="4">
        <v>22.82630619</v>
      </c>
      <c r="H31" s="9"/>
      <c r="K31" s="23"/>
      <c r="L31" s="24"/>
      <c r="M31" s="1">
        <v>29</v>
      </c>
      <c r="N31" s="1" t="s">
        <v>232</v>
      </c>
      <c r="O31" s="1">
        <v>6436</v>
      </c>
      <c r="P31" s="31">
        <v>2</v>
      </c>
    </row>
    <row r="32" spans="1:16" ht="20.100000000000001" customHeight="1" x14ac:dyDescent="0.2">
      <c r="A32" s="8">
        <f t="shared" si="0"/>
        <v>30</v>
      </c>
      <c r="B32" s="18"/>
      <c r="C32" s="14">
        <v>5</v>
      </c>
      <c r="D32" s="1" t="s">
        <v>34</v>
      </c>
      <c r="E32" s="1">
        <v>20</v>
      </c>
      <c r="F32" s="4">
        <v>115.82237184</v>
      </c>
      <c r="G32" s="4">
        <v>22.817816560000001</v>
      </c>
      <c r="H32" s="9"/>
      <c r="K32" s="25">
        <v>10</v>
      </c>
      <c r="L32" s="1" t="s">
        <v>233</v>
      </c>
      <c r="M32" s="1">
        <v>30</v>
      </c>
      <c r="N32" s="1" t="s">
        <v>234</v>
      </c>
      <c r="O32" s="1">
        <v>6252</v>
      </c>
      <c r="P32" s="31">
        <v>2</v>
      </c>
    </row>
    <row r="33" spans="1:16" ht="20.100000000000001" customHeight="1" x14ac:dyDescent="0.2">
      <c r="A33" s="8">
        <f t="shared" si="0"/>
        <v>31</v>
      </c>
      <c r="B33" s="18"/>
      <c r="C33" s="14">
        <v>6</v>
      </c>
      <c r="D33" s="1" t="s">
        <v>35</v>
      </c>
      <c r="E33" s="1">
        <v>3</v>
      </c>
      <c r="F33" s="4">
        <v>115.81131309</v>
      </c>
      <c r="G33" s="4">
        <v>22.825752430000001</v>
      </c>
      <c r="H33" s="9"/>
      <c r="K33" s="23">
        <v>11</v>
      </c>
      <c r="L33" s="24" t="s">
        <v>235</v>
      </c>
      <c r="M33" s="1">
        <v>31</v>
      </c>
      <c r="N33" s="1" t="s">
        <v>236</v>
      </c>
      <c r="O33" s="1">
        <v>8677</v>
      </c>
      <c r="P33" s="31">
        <v>3</v>
      </c>
    </row>
    <row r="34" spans="1:16" ht="20.100000000000001" customHeight="1" x14ac:dyDescent="0.2">
      <c r="A34" s="8">
        <f t="shared" si="0"/>
        <v>32</v>
      </c>
      <c r="B34" s="18"/>
      <c r="C34" s="14">
        <v>7</v>
      </c>
      <c r="D34" s="1" t="s">
        <v>36</v>
      </c>
      <c r="E34" s="1">
        <v>1</v>
      </c>
      <c r="F34" s="4">
        <v>115.82673579</v>
      </c>
      <c r="G34" s="4">
        <v>22.826239449999999</v>
      </c>
      <c r="H34" s="9"/>
      <c r="K34" s="23"/>
      <c r="L34" s="24"/>
      <c r="M34" s="1">
        <v>32</v>
      </c>
      <c r="N34" s="1" t="s">
        <v>237</v>
      </c>
      <c r="O34" s="1">
        <v>8470</v>
      </c>
      <c r="P34" s="31">
        <v>3</v>
      </c>
    </row>
    <row r="35" spans="1:16" ht="20.100000000000001" customHeight="1" x14ac:dyDescent="0.2">
      <c r="A35" s="8">
        <f t="shared" si="0"/>
        <v>33</v>
      </c>
      <c r="B35" s="18"/>
      <c r="C35" s="14">
        <v>8</v>
      </c>
      <c r="D35" s="1" t="s">
        <v>40</v>
      </c>
      <c r="E35" s="1">
        <v>5</v>
      </c>
      <c r="F35" s="4">
        <v>115.78980446</v>
      </c>
      <c r="G35" s="4">
        <v>22.826316080000002</v>
      </c>
      <c r="H35" s="9"/>
      <c r="K35" s="23"/>
      <c r="L35" s="24"/>
      <c r="M35" s="1">
        <v>33</v>
      </c>
      <c r="N35" s="1" t="s">
        <v>238</v>
      </c>
      <c r="O35" s="1">
        <v>6143</v>
      </c>
      <c r="P35" s="31">
        <v>2</v>
      </c>
    </row>
    <row r="36" spans="1:16" ht="20.100000000000001" customHeight="1" x14ac:dyDescent="0.2">
      <c r="A36" s="8">
        <f t="shared" si="0"/>
        <v>34</v>
      </c>
      <c r="B36" s="18"/>
      <c r="C36" s="14">
        <v>9</v>
      </c>
      <c r="D36" s="1" t="s">
        <v>143</v>
      </c>
      <c r="E36" s="1">
        <v>3</v>
      </c>
      <c r="F36" s="4">
        <v>115.80614984</v>
      </c>
      <c r="G36" s="4">
        <v>22.799896100000002</v>
      </c>
      <c r="H36" s="9"/>
      <c r="K36" s="23">
        <v>12</v>
      </c>
      <c r="L36" s="24" t="s">
        <v>239</v>
      </c>
      <c r="M36" s="1">
        <v>34</v>
      </c>
      <c r="N36" s="1" t="s">
        <v>240</v>
      </c>
      <c r="O36" s="1">
        <v>7009</v>
      </c>
      <c r="P36" s="31">
        <v>2</v>
      </c>
    </row>
    <row r="37" spans="1:16" ht="20.100000000000001" customHeight="1" x14ac:dyDescent="0.2">
      <c r="A37" s="8">
        <f t="shared" si="0"/>
        <v>35</v>
      </c>
      <c r="B37" s="18"/>
      <c r="C37" s="14">
        <v>10</v>
      </c>
      <c r="D37" s="1" t="s">
        <v>154</v>
      </c>
      <c r="E37" s="1">
        <v>2</v>
      </c>
      <c r="F37" s="4">
        <v>115.80726027</v>
      </c>
      <c r="G37" s="4">
        <v>22.78551452</v>
      </c>
      <c r="H37" s="9"/>
      <c r="K37" s="23"/>
      <c r="L37" s="24"/>
      <c r="M37" s="1">
        <v>35</v>
      </c>
      <c r="N37" s="1" t="s">
        <v>241</v>
      </c>
      <c r="O37" s="1">
        <v>6121</v>
      </c>
      <c r="P37" s="31">
        <v>2</v>
      </c>
    </row>
    <row r="38" spans="1:16" ht="20.100000000000001" customHeight="1" x14ac:dyDescent="0.2">
      <c r="A38" s="8">
        <f t="shared" si="0"/>
        <v>36</v>
      </c>
      <c r="B38" s="18" t="s">
        <v>37</v>
      </c>
      <c r="C38" s="14">
        <v>1</v>
      </c>
      <c r="D38" s="1" t="s">
        <v>41</v>
      </c>
      <c r="E38" s="2">
        <v>10</v>
      </c>
      <c r="F38" s="4">
        <v>116.05694174999999</v>
      </c>
      <c r="G38" s="4">
        <v>22.881913300000001</v>
      </c>
      <c r="H38" s="9"/>
      <c r="K38" s="25">
        <v>13</v>
      </c>
      <c r="L38" s="1" t="s">
        <v>242</v>
      </c>
      <c r="M38" s="1">
        <v>36</v>
      </c>
      <c r="N38" s="1" t="s">
        <v>243</v>
      </c>
      <c r="O38" s="1">
        <v>6920</v>
      </c>
      <c r="P38" s="31">
        <v>2</v>
      </c>
    </row>
    <row r="39" spans="1:16" ht="20.100000000000001" customHeight="1" x14ac:dyDescent="0.2">
      <c r="A39" s="8">
        <f t="shared" si="0"/>
        <v>37</v>
      </c>
      <c r="B39" s="18"/>
      <c r="C39" s="14">
        <v>2</v>
      </c>
      <c r="D39" s="1" t="s">
        <v>38</v>
      </c>
      <c r="E39" s="2">
        <v>6</v>
      </c>
      <c r="F39" s="4">
        <v>116.06939524000001</v>
      </c>
      <c r="G39" s="4">
        <v>22.86977452</v>
      </c>
      <c r="H39" s="9"/>
      <c r="K39" s="23">
        <v>14</v>
      </c>
      <c r="L39" s="24" t="s">
        <v>244</v>
      </c>
      <c r="M39" s="1">
        <v>37</v>
      </c>
      <c r="N39" s="1" t="s">
        <v>245</v>
      </c>
      <c r="O39" s="1">
        <v>5480</v>
      </c>
      <c r="P39" s="31">
        <v>2</v>
      </c>
    </row>
    <row r="40" spans="1:16" ht="20.100000000000001" customHeight="1" x14ac:dyDescent="0.2">
      <c r="A40" s="8">
        <f t="shared" si="0"/>
        <v>38</v>
      </c>
      <c r="B40" s="18"/>
      <c r="C40" s="14">
        <v>3</v>
      </c>
      <c r="D40" s="1" t="s">
        <v>39</v>
      </c>
      <c r="E40" s="2">
        <v>4</v>
      </c>
      <c r="F40" s="4">
        <v>116.06988609</v>
      </c>
      <c r="G40" s="4">
        <v>22.871759010000002</v>
      </c>
      <c r="H40" s="9"/>
      <c r="K40" s="23"/>
      <c r="L40" s="24"/>
      <c r="M40" s="1">
        <v>38</v>
      </c>
      <c r="N40" s="1" t="s">
        <v>246</v>
      </c>
      <c r="O40" s="1">
        <v>5735</v>
      </c>
      <c r="P40" s="31">
        <v>2</v>
      </c>
    </row>
    <row r="41" spans="1:16" ht="20.100000000000001" customHeight="1" x14ac:dyDescent="0.2">
      <c r="A41" s="8">
        <f t="shared" si="0"/>
        <v>39</v>
      </c>
      <c r="B41" s="18"/>
      <c r="C41" s="14">
        <v>4</v>
      </c>
      <c r="D41" s="1" t="s">
        <v>185</v>
      </c>
      <c r="E41" s="2">
        <v>4</v>
      </c>
      <c r="F41" s="4">
        <v>116.07717633</v>
      </c>
      <c r="G41" s="4">
        <v>22.880643129999999</v>
      </c>
      <c r="H41" s="9"/>
      <c r="K41" s="23"/>
      <c r="L41" s="24"/>
      <c r="M41" s="1">
        <v>39</v>
      </c>
      <c r="N41" s="1" t="s">
        <v>247</v>
      </c>
      <c r="O41" s="1">
        <v>5072</v>
      </c>
      <c r="P41" s="31">
        <v>2</v>
      </c>
    </row>
    <row r="42" spans="1:16" ht="20.100000000000001" customHeight="1" x14ac:dyDescent="0.2">
      <c r="A42" s="8">
        <f t="shared" si="0"/>
        <v>40</v>
      </c>
      <c r="B42" s="18"/>
      <c r="C42" s="14">
        <v>5</v>
      </c>
      <c r="D42" s="14" t="s">
        <v>42</v>
      </c>
      <c r="E42" s="14">
        <v>10</v>
      </c>
      <c r="F42" s="4">
        <v>116.06217742</v>
      </c>
      <c r="G42" s="4">
        <v>22.88199732</v>
      </c>
      <c r="H42" s="9"/>
      <c r="K42" s="23">
        <v>15</v>
      </c>
      <c r="L42" s="24" t="s">
        <v>248</v>
      </c>
      <c r="M42" s="1">
        <v>40</v>
      </c>
      <c r="N42" s="1" t="s">
        <v>249</v>
      </c>
      <c r="O42" s="1">
        <v>6136</v>
      </c>
      <c r="P42" s="31">
        <v>2</v>
      </c>
    </row>
    <row r="43" spans="1:16" ht="20.100000000000001" customHeight="1" x14ac:dyDescent="0.2">
      <c r="A43" s="8">
        <f t="shared" si="0"/>
        <v>41</v>
      </c>
      <c r="B43" s="18"/>
      <c r="C43" s="14">
        <v>6</v>
      </c>
      <c r="D43" s="14" t="s">
        <v>157</v>
      </c>
      <c r="E43" s="14">
        <v>3</v>
      </c>
      <c r="F43" s="4">
        <v>116.0571456</v>
      </c>
      <c r="G43" s="4">
        <v>22.876755930000002</v>
      </c>
      <c r="H43" s="9"/>
      <c r="K43" s="23"/>
      <c r="L43" s="24"/>
      <c r="M43" s="1">
        <v>41</v>
      </c>
      <c r="N43" s="1" t="s">
        <v>250</v>
      </c>
      <c r="O43" s="1">
        <v>5425</v>
      </c>
      <c r="P43" s="31">
        <v>2</v>
      </c>
    </row>
    <row r="44" spans="1:16" ht="20.100000000000001" customHeight="1" x14ac:dyDescent="0.2">
      <c r="A44" s="8">
        <f t="shared" si="0"/>
        <v>42</v>
      </c>
      <c r="B44" s="18"/>
      <c r="C44" s="14">
        <v>7</v>
      </c>
      <c r="D44" s="14" t="s">
        <v>158</v>
      </c>
      <c r="E44" s="14">
        <v>3</v>
      </c>
      <c r="F44" s="4">
        <v>116.08119428000001</v>
      </c>
      <c r="G44" s="4">
        <v>22.888516030000002</v>
      </c>
      <c r="H44" s="9"/>
      <c r="K44" s="23"/>
      <c r="L44" s="24"/>
      <c r="M44" s="1">
        <v>42</v>
      </c>
      <c r="N44" s="1" t="s">
        <v>251</v>
      </c>
      <c r="O44" s="1">
        <v>8500</v>
      </c>
      <c r="P44" s="31">
        <v>3</v>
      </c>
    </row>
    <row r="45" spans="1:16" ht="20.100000000000001" customHeight="1" x14ac:dyDescent="0.2">
      <c r="A45" s="8">
        <f t="shared" si="0"/>
        <v>43</v>
      </c>
      <c r="B45" s="18"/>
      <c r="C45" s="14">
        <v>8</v>
      </c>
      <c r="D45" s="14" t="s">
        <v>159</v>
      </c>
      <c r="E45" s="14">
        <v>2</v>
      </c>
      <c r="F45" s="4">
        <v>116.06826603</v>
      </c>
      <c r="G45" s="4">
        <v>22.908396410000002</v>
      </c>
      <c r="H45" s="9"/>
      <c r="K45" s="23"/>
      <c r="L45" s="24"/>
      <c r="M45" s="1">
        <v>43</v>
      </c>
      <c r="N45" s="1" t="s">
        <v>252</v>
      </c>
      <c r="O45" s="1">
        <v>6540</v>
      </c>
      <c r="P45" s="31">
        <v>2</v>
      </c>
    </row>
    <row r="46" spans="1:16" ht="20.100000000000001" customHeight="1" x14ac:dyDescent="0.2">
      <c r="A46" s="8">
        <f t="shared" si="0"/>
        <v>44</v>
      </c>
      <c r="B46" s="18" t="s">
        <v>43</v>
      </c>
      <c r="C46" s="14">
        <v>1</v>
      </c>
      <c r="D46" s="1" t="s">
        <v>44</v>
      </c>
      <c r="E46" s="2">
        <v>40</v>
      </c>
      <c r="F46" s="4">
        <v>115.88454881</v>
      </c>
      <c r="G46" s="4">
        <v>22.908456449999999</v>
      </c>
      <c r="H46" s="9"/>
      <c r="K46" s="25">
        <v>16</v>
      </c>
      <c r="L46" s="1" t="s">
        <v>253</v>
      </c>
      <c r="M46" s="1">
        <v>44</v>
      </c>
      <c r="N46" s="1" t="s">
        <v>254</v>
      </c>
      <c r="O46" s="1">
        <v>5427</v>
      </c>
      <c r="P46" s="31">
        <v>2</v>
      </c>
    </row>
    <row r="47" spans="1:16" ht="20.100000000000001" customHeight="1" thickBot="1" x14ac:dyDescent="0.25">
      <c r="A47" s="8">
        <f t="shared" si="0"/>
        <v>45</v>
      </c>
      <c r="B47" s="18"/>
      <c r="C47" s="14">
        <v>2</v>
      </c>
      <c r="D47" s="1" t="s">
        <v>45</v>
      </c>
      <c r="E47" s="2">
        <v>5</v>
      </c>
      <c r="F47" s="4">
        <v>115.91529964999999</v>
      </c>
      <c r="G47" s="4">
        <v>22.905382169999999</v>
      </c>
      <c r="H47" s="9"/>
      <c r="K47" s="26" t="s">
        <v>255</v>
      </c>
      <c r="L47" s="27"/>
      <c r="M47" s="27"/>
      <c r="N47" s="27"/>
      <c r="O47" s="27"/>
      <c r="P47" s="32">
        <f>SUM(P3:P46)</f>
        <v>144</v>
      </c>
    </row>
    <row r="48" spans="1:16" ht="20.100000000000001" customHeight="1" thickTop="1" x14ac:dyDescent="0.2">
      <c r="A48" s="8">
        <f t="shared" si="0"/>
        <v>46</v>
      </c>
      <c r="B48" s="18"/>
      <c r="C48" s="14">
        <v>3</v>
      </c>
      <c r="D48" s="1" t="s">
        <v>46</v>
      </c>
      <c r="E48" s="2">
        <v>3</v>
      </c>
      <c r="F48" s="4">
        <v>115.90506317000001</v>
      </c>
      <c r="G48" s="4">
        <v>22.91373085</v>
      </c>
      <c r="H48" s="9"/>
    </row>
    <row r="49" spans="1:8" ht="20.100000000000001" customHeight="1" x14ac:dyDescent="0.2">
      <c r="A49" s="8">
        <f t="shared" si="0"/>
        <v>47</v>
      </c>
      <c r="B49" s="18"/>
      <c r="C49" s="14">
        <v>4</v>
      </c>
      <c r="D49" s="1" t="s">
        <v>47</v>
      </c>
      <c r="E49" s="2">
        <v>6</v>
      </c>
      <c r="F49" s="4">
        <v>115.91192426000001</v>
      </c>
      <c r="G49" s="4">
        <v>22.916285380000001</v>
      </c>
      <c r="H49" s="9"/>
    </row>
    <row r="50" spans="1:8" ht="20.100000000000001" customHeight="1" x14ac:dyDescent="0.2">
      <c r="A50" s="8">
        <f t="shared" si="0"/>
        <v>48</v>
      </c>
      <c r="B50" s="18"/>
      <c r="C50" s="14">
        <v>5</v>
      </c>
      <c r="D50" s="1" t="s">
        <v>48</v>
      </c>
      <c r="E50" s="2">
        <v>5</v>
      </c>
      <c r="F50" s="4">
        <v>115.90612621</v>
      </c>
      <c r="G50" s="4">
        <v>22.9241998</v>
      </c>
      <c r="H50" s="9"/>
    </row>
    <row r="51" spans="1:8" ht="20.100000000000001" customHeight="1" x14ac:dyDescent="0.2">
      <c r="A51" s="8">
        <f t="shared" si="0"/>
        <v>49</v>
      </c>
      <c r="B51" s="18"/>
      <c r="C51" s="14">
        <v>6</v>
      </c>
      <c r="D51" s="1" t="s">
        <v>49</v>
      </c>
      <c r="E51" s="2">
        <v>8</v>
      </c>
      <c r="F51" s="4">
        <v>115.9058419</v>
      </c>
      <c r="G51" s="4">
        <v>22.917010829999999</v>
      </c>
      <c r="H51" s="9"/>
    </row>
    <row r="52" spans="1:8" ht="20.100000000000001" customHeight="1" x14ac:dyDescent="0.2">
      <c r="A52" s="8">
        <f t="shared" si="0"/>
        <v>50</v>
      </c>
      <c r="B52" s="18"/>
      <c r="C52" s="14">
        <v>7</v>
      </c>
      <c r="D52" s="1" t="s">
        <v>50</v>
      </c>
      <c r="E52" s="2">
        <v>5</v>
      </c>
      <c r="F52" s="4">
        <v>115.89552104000001</v>
      </c>
      <c r="G52" s="4">
        <v>22.973245559999999</v>
      </c>
      <c r="H52" s="9"/>
    </row>
    <row r="53" spans="1:8" ht="20.100000000000001" customHeight="1" x14ac:dyDescent="0.2">
      <c r="A53" s="8">
        <f t="shared" si="0"/>
        <v>51</v>
      </c>
      <c r="B53" s="18"/>
      <c r="C53" s="14">
        <v>8</v>
      </c>
      <c r="D53" s="1" t="s">
        <v>51</v>
      </c>
      <c r="E53" s="2">
        <v>5</v>
      </c>
      <c r="F53" s="4">
        <v>115.90264766999999</v>
      </c>
      <c r="G53" s="4">
        <v>22.917606710000001</v>
      </c>
      <c r="H53" s="9"/>
    </row>
    <row r="54" spans="1:8" ht="20.100000000000001" customHeight="1" x14ac:dyDescent="0.2">
      <c r="A54" s="8">
        <f t="shared" si="0"/>
        <v>52</v>
      </c>
      <c r="B54" s="18"/>
      <c r="C54" s="14">
        <v>9</v>
      </c>
      <c r="D54" s="1" t="s">
        <v>52</v>
      </c>
      <c r="E54" s="2">
        <v>5</v>
      </c>
      <c r="F54" s="4">
        <v>115.83984375</v>
      </c>
      <c r="G54" s="4">
        <v>22.923199790000002</v>
      </c>
      <c r="H54" s="9"/>
    </row>
    <row r="55" spans="1:8" ht="20.100000000000001" customHeight="1" x14ac:dyDescent="0.2">
      <c r="A55" s="8">
        <f t="shared" si="0"/>
        <v>53</v>
      </c>
      <c r="B55" s="18" t="s">
        <v>53</v>
      </c>
      <c r="C55" s="14">
        <v>1</v>
      </c>
      <c r="D55" s="1" t="s">
        <v>176</v>
      </c>
      <c r="E55" s="1">
        <v>4</v>
      </c>
      <c r="F55" s="16">
        <v>116.0630706</v>
      </c>
      <c r="G55" s="16">
        <v>22.867597230000001</v>
      </c>
      <c r="H55" s="9"/>
    </row>
    <row r="56" spans="1:8" ht="20.100000000000001" customHeight="1" x14ac:dyDescent="0.2">
      <c r="A56" s="8">
        <f t="shared" si="0"/>
        <v>54</v>
      </c>
      <c r="B56" s="18"/>
      <c r="C56" s="14">
        <v>2</v>
      </c>
      <c r="D56" s="14" t="s">
        <v>54</v>
      </c>
      <c r="E56" s="14">
        <v>2</v>
      </c>
      <c r="F56" s="4">
        <v>116.05938256</v>
      </c>
      <c r="G56" s="4">
        <v>22.870901450000002</v>
      </c>
      <c r="H56" s="9"/>
    </row>
    <row r="57" spans="1:8" ht="20.100000000000001" customHeight="1" x14ac:dyDescent="0.2">
      <c r="A57" s="8">
        <f t="shared" si="0"/>
        <v>55</v>
      </c>
      <c r="B57" s="18"/>
      <c r="C57" s="14">
        <v>3</v>
      </c>
      <c r="D57" s="14" t="s">
        <v>160</v>
      </c>
      <c r="E57" s="14">
        <v>3</v>
      </c>
      <c r="F57" s="4">
        <v>116.05404899</v>
      </c>
      <c r="G57" s="4">
        <v>22.87611712</v>
      </c>
      <c r="H57" s="9"/>
    </row>
    <row r="58" spans="1:8" ht="20.100000000000001" customHeight="1" x14ac:dyDescent="0.2">
      <c r="A58" s="8">
        <f t="shared" si="0"/>
        <v>56</v>
      </c>
      <c r="B58" s="18"/>
      <c r="C58" s="14">
        <v>4</v>
      </c>
      <c r="D58" s="14" t="s">
        <v>144</v>
      </c>
      <c r="E58" s="14">
        <v>5</v>
      </c>
      <c r="F58" s="4">
        <v>116.01900000000001</v>
      </c>
      <c r="G58" s="4">
        <v>22.871649999999999</v>
      </c>
      <c r="H58" s="9"/>
    </row>
    <row r="59" spans="1:8" ht="20.100000000000001" customHeight="1" x14ac:dyDescent="0.2">
      <c r="A59" s="8">
        <f t="shared" si="0"/>
        <v>57</v>
      </c>
      <c r="B59" s="18"/>
      <c r="C59" s="14">
        <v>5</v>
      </c>
      <c r="D59" s="14" t="s">
        <v>55</v>
      </c>
      <c r="E59" s="14">
        <v>3</v>
      </c>
      <c r="F59" s="4">
        <v>116.041511</v>
      </c>
      <c r="G59" s="4">
        <v>22.869789340000001</v>
      </c>
      <c r="H59" s="9"/>
    </row>
    <row r="60" spans="1:8" ht="20.100000000000001" customHeight="1" x14ac:dyDescent="0.2">
      <c r="A60" s="8">
        <f t="shared" si="0"/>
        <v>58</v>
      </c>
      <c r="B60" s="18"/>
      <c r="C60" s="14">
        <v>6</v>
      </c>
      <c r="D60" s="14" t="s">
        <v>156</v>
      </c>
      <c r="E60" s="14">
        <v>3</v>
      </c>
      <c r="F60" s="4">
        <v>116.05070829</v>
      </c>
      <c r="G60" s="4">
        <v>22.86104044</v>
      </c>
      <c r="H60" s="9"/>
    </row>
    <row r="61" spans="1:8" ht="20.100000000000001" customHeight="1" x14ac:dyDescent="0.2">
      <c r="A61" s="8">
        <f t="shared" si="0"/>
        <v>59</v>
      </c>
      <c r="B61" s="18" t="s">
        <v>56</v>
      </c>
      <c r="C61" s="14">
        <v>1</v>
      </c>
      <c r="D61" s="1" t="s">
        <v>57</v>
      </c>
      <c r="E61" s="2">
        <v>10</v>
      </c>
      <c r="F61" s="4">
        <v>116.09793663000001</v>
      </c>
      <c r="G61" s="4">
        <v>22.884478319999999</v>
      </c>
      <c r="H61" s="9"/>
    </row>
    <row r="62" spans="1:8" ht="20.100000000000001" customHeight="1" x14ac:dyDescent="0.2">
      <c r="A62" s="8">
        <f t="shared" si="0"/>
        <v>60</v>
      </c>
      <c r="B62" s="18"/>
      <c r="C62" s="14">
        <v>2</v>
      </c>
      <c r="D62" s="1" t="s">
        <v>58</v>
      </c>
      <c r="E62" s="2">
        <v>10</v>
      </c>
      <c r="F62" s="4">
        <v>116.09368800999999</v>
      </c>
      <c r="G62" s="4">
        <v>22.868929309999999</v>
      </c>
      <c r="H62" s="9"/>
    </row>
    <row r="63" spans="1:8" ht="20.100000000000001" customHeight="1" x14ac:dyDescent="0.2">
      <c r="A63" s="8">
        <f t="shared" si="0"/>
        <v>61</v>
      </c>
      <c r="B63" s="18"/>
      <c r="C63" s="14">
        <v>3</v>
      </c>
      <c r="D63" s="14" t="s">
        <v>177</v>
      </c>
      <c r="E63" s="14">
        <v>3</v>
      </c>
      <c r="F63" s="4">
        <v>116.09589547</v>
      </c>
      <c r="G63" s="4">
        <v>22.87841165</v>
      </c>
      <c r="H63" s="9"/>
    </row>
    <row r="64" spans="1:8" ht="20.100000000000001" customHeight="1" x14ac:dyDescent="0.2">
      <c r="A64" s="8">
        <f t="shared" si="0"/>
        <v>62</v>
      </c>
      <c r="B64" s="18"/>
      <c r="C64" s="14">
        <v>4</v>
      </c>
      <c r="D64" s="14" t="s">
        <v>59</v>
      </c>
      <c r="E64" s="14">
        <v>5</v>
      </c>
      <c r="F64" s="4">
        <v>116.09849453</v>
      </c>
      <c r="G64" s="4">
        <v>22.87423772</v>
      </c>
      <c r="H64" s="9"/>
    </row>
    <row r="65" spans="1:8" ht="20.100000000000001" customHeight="1" x14ac:dyDescent="0.2">
      <c r="A65" s="8">
        <f t="shared" si="0"/>
        <v>63</v>
      </c>
      <c r="B65" s="18"/>
      <c r="C65" s="14">
        <v>5</v>
      </c>
      <c r="D65" s="14" t="s">
        <v>60</v>
      </c>
      <c r="E65" s="14">
        <v>3</v>
      </c>
      <c r="F65" s="4">
        <v>116.10150397</v>
      </c>
      <c r="G65" s="4">
        <v>22.87550796</v>
      </c>
      <c r="H65" s="9"/>
    </row>
    <row r="66" spans="1:8" ht="20.100000000000001" customHeight="1" x14ac:dyDescent="0.2">
      <c r="A66" s="8">
        <f t="shared" si="0"/>
        <v>64</v>
      </c>
      <c r="B66" s="18"/>
      <c r="C66" s="14">
        <v>6</v>
      </c>
      <c r="D66" s="14" t="s">
        <v>61</v>
      </c>
      <c r="E66" s="14">
        <v>3</v>
      </c>
      <c r="F66" s="4">
        <v>116.13382995000001</v>
      </c>
      <c r="G66" s="4">
        <v>22.858178389999999</v>
      </c>
      <c r="H66" s="9"/>
    </row>
    <row r="67" spans="1:8" ht="20.100000000000001" customHeight="1" x14ac:dyDescent="0.2">
      <c r="A67" s="8">
        <f t="shared" si="0"/>
        <v>65</v>
      </c>
      <c r="B67" s="18"/>
      <c r="C67" s="14">
        <v>7</v>
      </c>
      <c r="D67" s="14" t="s">
        <v>62</v>
      </c>
      <c r="E67" s="14">
        <v>3</v>
      </c>
      <c r="F67" s="4">
        <v>116.10051154999999</v>
      </c>
      <c r="G67" s="4">
        <v>22.860738919999999</v>
      </c>
      <c r="H67" s="9"/>
    </row>
    <row r="68" spans="1:8" ht="20.100000000000001" customHeight="1" x14ac:dyDescent="0.2">
      <c r="A68" s="8">
        <f t="shared" si="0"/>
        <v>66</v>
      </c>
      <c r="B68" s="18"/>
      <c r="C68" s="14">
        <v>8</v>
      </c>
      <c r="D68" s="14" t="s">
        <v>145</v>
      </c>
      <c r="E68" s="14">
        <v>3</v>
      </c>
      <c r="F68" s="4">
        <v>116.12680256</v>
      </c>
      <c r="G68" s="4">
        <v>22.874902500000001</v>
      </c>
      <c r="H68" s="9"/>
    </row>
    <row r="69" spans="1:8" ht="20.100000000000001" customHeight="1" x14ac:dyDescent="0.2">
      <c r="A69" s="8">
        <f t="shared" si="0"/>
        <v>67</v>
      </c>
      <c r="B69" s="18"/>
      <c r="C69" s="14">
        <v>9</v>
      </c>
      <c r="D69" s="13" t="s">
        <v>186</v>
      </c>
      <c r="E69" s="12">
        <v>2</v>
      </c>
      <c r="F69" s="17">
        <v>116.10846429999999</v>
      </c>
      <c r="G69" s="17">
        <v>22.879017099999999</v>
      </c>
      <c r="H69" s="9"/>
    </row>
    <row r="70" spans="1:8" ht="20.100000000000001" customHeight="1" x14ac:dyDescent="0.2">
      <c r="A70" s="8">
        <f t="shared" si="0"/>
        <v>68</v>
      </c>
      <c r="B70" s="18"/>
      <c r="C70" s="14">
        <v>10</v>
      </c>
      <c r="D70" s="13" t="s">
        <v>175</v>
      </c>
      <c r="E70" s="12">
        <v>5</v>
      </c>
      <c r="F70" s="17">
        <v>116.19496822000001</v>
      </c>
      <c r="G70" s="17">
        <v>22.916183700000001</v>
      </c>
      <c r="H70" s="9"/>
    </row>
    <row r="71" spans="1:8" ht="20.100000000000001" customHeight="1" x14ac:dyDescent="0.2">
      <c r="A71" s="8">
        <f t="shared" si="0"/>
        <v>69</v>
      </c>
      <c r="B71" s="18" t="s">
        <v>63</v>
      </c>
      <c r="C71" s="14">
        <v>1</v>
      </c>
      <c r="D71" s="2" t="s">
        <v>64</v>
      </c>
      <c r="E71" s="2">
        <v>8</v>
      </c>
      <c r="F71" s="4">
        <v>115.54665685000001</v>
      </c>
      <c r="G71" s="4">
        <v>22.935274509999999</v>
      </c>
      <c r="H71" s="9"/>
    </row>
    <row r="72" spans="1:8" ht="20.100000000000001" customHeight="1" x14ac:dyDescent="0.2">
      <c r="A72" s="8">
        <f t="shared" si="0"/>
        <v>70</v>
      </c>
      <c r="B72" s="18"/>
      <c r="C72" s="14">
        <v>2</v>
      </c>
      <c r="D72" s="2" t="s">
        <v>65</v>
      </c>
      <c r="E72" s="2">
        <v>4</v>
      </c>
      <c r="F72" s="4">
        <v>115.55967661</v>
      </c>
      <c r="G72" s="4">
        <v>22.93616686</v>
      </c>
      <c r="H72" s="9"/>
    </row>
    <row r="73" spans="1:8" ht="20.100000000000001" customHeight="1" x14ac:dyDescent="0.2">
      <c r="A73" s="8">
        <f t="shared" si="0"/>
        <v>71</v>
      </c>
      <c r="B73" s="18"/>
      <c r="C73" s="14">
        <v>3</v>
      </c>
      <c r="D73" s="2" t="s">
        <v>66</v>
      </c>
      <c r="E73" s="2">
        <v>6</v>
      </c>
      <c r="F73" s="4">
        <v>115.56238295999999</v>
      </c>
      <c r="G73" s="4">
        <v>22.936744879999999</v>
      </c>
      <c r="H73" s="9"/>
    </row>
    <row r="74" spans="1:8" ht="20.100000000000001" customHeight="1" x14ac:dyDescent="0.2">
      <c r="A74" s="8">
        <f t="shared" si="0"/>
        <v>72</v>
      </c>
      <c r="B74" s="18"/>
      <c r="C74" s="14">
        <v>4</v>
      </c>
      <c r="D74" s="2" t="s">
        <v>67</v>
      </c>
      <c r="E74" s="2">
        <v>5</v>
      </c>
      <c r="F74" s="4">
        <v>115.56147068999999</v>
      </c>
      <c r="G74" s="4">
        <v>22.939893649999998</v>
      </c>
      <c r="H74" s="9"/>
    </row>
    <row r="75" spans="1:8" ht="20.100000000000001" customHeight="1" x14ac:dyDescent="0.2">
      <c r="A75" s="8">
        <f t="shared" si="0"/>
        <v>73</v>
      </c>
      <c r="B75" s="18"/>
      <c r="C75" s="14">
        <v>5</v>
      </c>
      <c r="D75" s="2" t="s">
        <v>68</v>
      </c>
      <c r="E75" s="2">
        <v>3</v>
      </c>
      <c r="F75" s="4">
        <v>115.55395246</v>
      </c>
      <c r="G75" s="4">
        <v>22.934916340000001</v>
      </c>
      <c r="H75" s="9"/>
    </row>
    <row r="76" spans="1:8" ht="20.100000000000001" customHeight="1" x14ac:dyDescent="0.2">
      <c r="A76" s="8">
        <f t="shared" si="0"/>
        <v>74</v>
      </c>
      <c r="B76" s="18"/>
      <c r="C76" s="14">
        <v>6</v>
      </c>
      <c r="D76" s="2" t="s">
        <v>69</v>
      </c>
      <c r="E76" s="2">
        <v>6</v>
      </c>
      <c r="F76" s="4">
        <v>115.54647446</v>
      </c>
      <c r="G76" s="4">
        <v>22.93866354</v>
      </c>
      <c r="H76" s="9"/>
    </row>
    <row r="77" spans="1:8" ht="20.100000000000001" customHeight="1" x14ac:dyDescent="0.2">
      <c r="A77" s="8">
        <f t="shared" si="0"/>
        <v>75</v>
      </c>
      <c r="B77" s="18"/>
      <c r="C77" s="14">
        <v>7</v>
      </c>
      <c r="D77" s="14" t="s">
        <v>70</v>
      </c>
      <c r="E77" s="14">
        <v>3</v>
      </c>
      <c r="F77" s="4">
        <v>115.53624719</v>
      </c>
      <c r="G77" s="4">
        <v>22.950131760000001</v>
      </c>
      <c r="H77" s="9"/>
    </row>
    <row r="78" spans="1:8" ht="20.100000000000001" customHeight="1" x14ac:dyDescent="0.2">
      <c r="A78" s="8">
        <f t="shared" si="0"/>
        <v>76</v>
      </c>
      <c r="B78" s="18"/>
      <c r="C78" s="14">
        <v>8</v>
      </c>
      <c r="D78" s="2" t="s">
        <v>71</v>
      </c>
      <c r="E78" s="2">
        <v>5</v>
      </c>
      <c r="F78" s="4">
        <v>115.56440771</v>
      </c>
      <c r="G78" s="4">
        <v>22.938223860000001</v>
      </c>
      <c r="H78" s="9"/>
    </row>
    <row r="79" spans="1:8" ht="20.100000000000001" customHeight="1" x14ac:dyDescent="0.2">
      <c r="A79" s="8">
        <f t="shared" si="0"/>
        <v>77</v>
      </c>
      <c r="B79" s="18" t="s">
        <v>72</v>
      </c>
      <c r="C79" s="14">
        <v>1</v>
      </c>
      <c r="D79" s="2" t="s">
        <v>73</v>
      </c>
      <c r="E79" s="2">
        <v>5</v>
      </c>
      <c r="F79" s="4">
        <v>115.65067827999999</v>
      </c>
      <c r="G79" s="4">
        <v>22.968439870000001</v>
      </c>
      <c r="H79" s="9"/>
    </row>
    <row r="80" spans="1:8" ht="20.100000000000001" customHeight="1" x14ac:dyDescent="0.2">
      <c r="A80" s="8">
        <f t="shared" si="0"/>
        <v>78</v>
      </c>
      <c r="B80" s="18"/>
      <c r="C80" s="14">
        <v>2</v>
      </c>
      <c r="D80" s="2" t="s">
        <v>125</v>
      </c>
      <c r="E80" s="2">
        <v>5</v>
      </c>
      <c r="F80" s="4">
        <v>115.65400422</v>
      </c>
      <c r="G80" s="4">
        <v>22.96672599</v>
      </c>
      <c r="H80" s="9"/>
    </row>
    <row r="81" spans="1:8" ht="20.100000000000001" customHeight="1" x14ac:dyDescent="0.2">
      <c r="A81" s="8">
        <f t="shared" si="0"/>
        <v>79</v>
      </c>
      <c r="B81" s="18"/>
      <c r="C81" s="14">
        <v>3</v>
      </c>
      <c r="D81" s="2" t="s">
        <v>146</v>
      </c>
      <c r="E81" s="2">
        <v>3</v>
      </c>
      <c r="F81" s="4">
        <v>115.64144075</v>
      </c>
      <c r="G81" s="4">
        <v>22.99093572</v>
      </c>
      <c r="H81" s="9"/>
    </row>
    <row r="82" spans="1:8" ht="20.100000000000001" customHeight="1" x14ac:dyDescent="0.2">
      <c r="A82" s="8">
        <f t="shared" si="0"/>
        <v>80</v>
      </c>
      <c r="B82" s="18"/>
      <c r="C82" s="14">
        <v>4</v>
      </c>
      <c r="D82" s="2" t="s">
        <v>169</v>
      </c>
      <c r="E82" s="2">
        <v>2</v>
      </c>
      <c r="F82" s="4">
        <v>115.6263721</v>
      </c>
      <c r="G82" s="4">
        <v>22.99211597</v>
      </c>
      <c r="H82" s="9"/>
    </row>
    <row r="83" spans="1:8" ht="20.100000000000001" customHeight="1" x14ac:dyDescent="0.2">
      <c r="A83" s="8">
        <f t="shared" si="0"/>
        <v>81</v>
      </c>
      <c r="B83" s="18" t="s">
        <v>74</v>
      </c>
      <c r="C83" s="14">
        <v>1</v>
      </c>
      <c r="D83" s="1" t="s">
        <v>75</v>
      </c>
      <c r="E83" s="2">
        <v>5</v>
      </c>
      <c r="F83" s="4">
        <v>115.62771589</v>
      </c>
      <c r="G83" s="4">
        <v>23.07316058</v>
      </c>
      <c r="H83" s="9"/>
    </row>
    <row r="84" spans="1:8" ht="20.100000000000001" customHeight="1" x14ac:dyDescent="0.2">
      <c r="A84" s="8">
        <f t="shared" ref="A84:A161" si="1">ROW()-2</f>
        <v>82</v>
      </c>
      <c r="B84" s="18"/>
      <c r="C84" s="14">
        <v>2</v>
      </c>
      <c r="D84" s="2" t="s">
        <v>76</v>
      </c>
      <c r="E84" s="2">
        <v>3</v>
      </c>
      <c r="F84" s="4">
        <v>115.62623799000001</v>
      </c>
      <c r="G84" s="4">
        <v>23.069005000000001</v>
      </c>
      <c r="H84" s="9"/>
    </row>
    <row r="85" spans="1:8" ht="20.100000000000001" customHeight="1" x14ac:dyDescent="0.2">
      <c r="A85" s="8">
        <f t="shared" si="1"/>
        <v>83</v>
      </c>
      <c r="B85" s="18"/>
      <c r="C85" s="14">
        <v>3</v>
      </c>
      <c r="D85" s="2" t="s">
        <v>77</v>
      </c>
      <c r="E85" s="2">
        <v>3</v>
      </c>
      <c r="F85" s="4">
        <v>115.62415928</v>
      </c>
      <c r="G85" s="4">
        <v>23.072837320000001</v>
      </c>
      <c r="H85" s="9"/>
    </row>
    <row r="86" spans="1:8" ht="20.100000000000001" customHeight="1" x14ac:dyDescent="0.2">
      <c r="A86" s="8">
        <f t="shared" si="1"/>
        <v>84</v>
      </c>
      <c r="B86" s="18"/>
      <c r="C86" s="14">
        <v>4</v>
      </c>
      <c r="D86" s="2" t="s">
        <v>78</v>
      </c>
      <c r="E86" s="2">
        <v>3</v>
      </c>
      <c r="F86" s="4">
        <v>115.63041687</v>
      </c>
      <c r="G86" s="4">
        <v>23.054254619999998</v>
      </c>
      <c r="H86" s="9"/>
    </row>
    <row r="87" spans="1:8" ht="20.100000000000001" customHeight="1" x14ac:dyDescent="0.2">
      <c r="A87" s="8">
        <f t="shared" si="1"/>
        <v>85</v>
      </c>
      <c r="B87" s="18"/>
      <c r="C87" s="14">
        <v>5</v>
      </c>
      <c r="D87" s="2" t="s">
        <v>178</v>
      </c>
      <c r="E87" s="2">
        <v>5</v>
      </c>
      <c r="F87" s="4">
        <v>115.63236952</v>
      </c>
      <c r="G87" s="4">
        <v>23.051105419999999</v>
      </c>
      <c r="H87" s="9"/>
    </row>
    <row r="88" spans="1:8" ht="20.100000000000001" customHeight="1" x14ac:dyDescent="0.2">
      <c r="A88" s="8">
        <f t="shared" si="1"/>
        <v>86</v>
      </c>
      <c r="B88" s="18"/>
      <c r="C88" s="14">
        <v>6</v>
      </c>
      <c r="D88" s="2" t="s">
        <v>79</v>
      </c>
      <c r="E88" s="2">
        <v>3</v>
      </c>
      <c r="F88" s="4">
        <v>115.61347872</v>
      </c>
      <c r="G88" s="4">
        <v>23.07406374</v>
      </c>
      <c r="H88" s="9"/>
    </row>
    <row r="89" spans="1:8" ht="20.100000000000001" customHeight="1" x14ac:dyDescent="0.2">
      <c r="A89" s="8">
        <f t="shared" si="1"/>
        <v>87</v>
      </c>
      <c r="B89" s="18" t="s">
        <v>80</v>
      </c>
      <c r="C89" s="14">
        <v>1</v>
      </c>
      <c r="D89" s="1" t="s">
        <v>81</v>
      </c>
      <c r="E89" s="2">
        <v>5</v>
      </c>
      <c r="F89" s="4">
        <v>115.7454297</v>
      </c>
      <c r="G89" s="4">
        <v>23.03650068</v>
      </c>
      <c r="H89" s="9"/>
    </row>
    <row r="90" spans="1:8" ht="20.100000000000001" customHeight="1" x14ac:dyDescent="0.2">
      <c r="A90" s="8">
        <f t="shared" si="1"/>
        <v>88</v>
      </c>
      <c r="B90" s="18"/>
      <c r="C90" s="14">
        <v>2</v>
      </c>
      <c r="D90" s="1" t="s">
        <v>82</v>
      </c>
      <c r="E90" s="2">
        <v>5</v>
      </c>
      <c r="F90" s="4">
        <v>115.74690224</v>
      </c>
      <c r="G90" s="4">
        <v>23.04242451</v>
      </c>
      <c r="H90" s="9"/>
    </row>
    <row r="91" spans="1:8" ht="20.100000000000001" customHeight="1" x14ac:dyDescent="0.2">
      <c r="A91" s="8">
        <f t="shared" si="1"/>
        <v>89</v>
      </c>
      <c r="B91" s="18"/>
      <c r="C91" s="14">
        <v>3</v>
      </c>
      <c r="D91" s="1" t="s">
        <v>171</v>
      </c>
      <c r="E91" s="2">
        <v>2</v>
      </c>
      <c r="F91" s="4">
        <v>115.74972689000001</v>
      </c>
      <c r="G91" s="4">
        <v>23.045019069999999</v>
      </c>
      <c r="H91" s="9"/>
    </row>
    <row r="92" spans="1:8" ht="20.100000000000001" customHeight="1" x14ac:dyDescent="0.2">
      <c r="A92" s="8">
        <f t="shared" si="1"/>
        <v>90</v>
      </c>
      <c r="B92" s="18" t="s">
        <v>83</v>
      </c>
      <c r="C92" s="14">
        <v>1</v>
      </c>
      <c r="D92" s="1" t="s">
        <v>84</v>
      </c>
      <c r="E92" s="2">
        <v>5</v>
      </c>
      <c r="F92" s="4">
        <v>115.54336816999999</v>
      </c>
      <c r="G92" s="4">
        <v>23.05919742</v>
      </c>
      <c r="H92" s="9"/>
    </row>
    <row r="93" spans="1:8" ht="20.100000000000001" customHeight="1" x14ac:dyDescent="0.2">
      <c r="A93" s="8">
        <f t="shared" si="1"/>
        <v>91</v>
      </c>
      <c r="B93" s="18"/>
      <c r="C93" s="14">
        <v>2</v>
      </c>
      <c r="D93" s="1" t="s">
        <v>85</v>
      </c>
      <c r="E93" s="2">
        <v>3</v>
      </c>
      <c r="F93" s="4">
        <v>115.54781413000001</v>
      </c>
      <c r="G93" s="4">
        <v>23.06014742</v>
      </c>
      <c r="H93" s="9"/>
    </row>
    <row r="94" spans="1:8" ht="20.100000000000001" customHeight="1" x14ac:dyDescent="0.2">
      <c r="A94" s="8">
        <f t="shared" si="1"/>
        <v>92</v>
      </c>
      <c r="B94" s="18"/>
      <c r="C94" s="14">
        <v>3</v>
      </c>
      <c r="D94" s="1" t="s">
        <v>86</v>
      </c>
      <c r="E94" s="2">
        <v>2</v>
      </c>
      <c r="F94" s="4">
        <v>115.53668976</v>
      </c>
      <c r="G94" s="4">
        <v>23.08712427</v>
      </c>
      <c r="H94" s="9"/>
    </row>
    <row r="95" spans="1:8" ht="20.100000000000001" customHeight="1" x14ac:dyDescent="0.2">
      <c r="A95" s="8">
        <f t="shared" si="1"/>
        <v>93</v>
      </c>
      <c r="B95" s="18"/>
      <c r="C95" s="14">
        <v>4</v>
      </c>
      <c r="D95" s="1" t="s">
        <v>87</v>
      </c>
      <c r="E95" s="2">
        <v>3</v>
      </c>
      <c r="F95" s="4">
        <v>115.62396884</v>
      </c>
      <c r="G95" s="4">
        <v>23.065199719999999</v>
      </c>
      <c r="H95" s="9"/>
    </row>
    <row r="96" spans="1:8" ht="20.100000000000001" customHeight="1" x14ac:dyDescent="0.2">
      <c r="A96" s="8">
        <f t="shared" si="1"/>
        <v>94</v>
      </c>
      <c r="B96" s="18" t="s">
        <v>88</v>
      </c>
      <c r="C96" s="14">
        <v>1</v>
      </c>
      <c r="D96" s="1" t="s">
        <v>161</v>
      </c>
      <c r="E96" s="2">
        <v>3</v>
      </c>
      <c r="F96" s="4">
        <v>115.68517685</v>
      </c>
      <c r="G96" s="4">
        <v>22.88637611</v>
      </c>
      <c r="H96" s="9"/>
    </row>
    <row r="97" spans="1:8" ht="20.100000000000001" customHeight="1" x14ac:dyDescent="0.2">
      <c r="A97" s="8">
        <f t="shared" si="1"/>
        <v>95</v>
      </c>
      <c r="B97" s="18"/>
      <c r="C97" s="14">
        <v>2</v>
      </c>
      <c r="D97" s="1" t="s">
        <v>89</v>
      </c>
      <c r="E97" s="2">
        <v>20</v>
      </c>
      <c r="F97" s="4">
        <v>115.70940524</v>
      </c>
      <c r="G97" s="4">
        <v>22.86077599</v>
      </c>
      <c r="H97" s="9"/>
    </row>
    <row r="98" spans="1:8" ht="20.100000000000001" customHeight="1" x14ac:dyDescent="0.2">
      <c r="A98" s="8">
        <f t="shared" si="1"/>
        <v>96</v>
      </c>
      <c r="B98" s="18"/>
      <c r="C98" s="14">
        <v>3</v>
      </c>
      <c r="D98" s="2" t="s">
        <v>90</v>
      </c>
      <c r="E98" s="2">
        <v>3</v>
      </c>
      <c r="F98" s="4">
        <v>115.70098041999999</v>
      </c>
      <c r="G98" s="4">
        <v>22.864077909999999</v>
      </c>
      <c r="H98" s="9"/>
    </row>
    <row r="99" spans="1:8" ht="20.100000000000001" customHeight="1" x14ac:dyDescent="0.2">
      <c r="A99" s="8">
        <f t="shared" si="1"/>
        <v>97</v>
      </c>
      <c r="B99" s="18"/>
      <c r="C99" s="14">
        <v>4</v>
      </c>
      <c r="D99" s="2" t="s">
        <v>91</v>
      </c>
      <c r="E99" s="2">
        <v>5</v>
      </c>
      <c r="F99" s="4">
        <v>115.70052981000001</v>
      </c>
      <c r="G99" s="4">
        <v>22.86730313</v>
      </c>
      <c r="H99" s="9"/>
    </row>
    <row r="100" spans="1:8" ht="20.100000000000001" customHeight="1" x14ac:dyDescent="0.2">
      <c r="A100" s="8">
        <f t="shared" si="1"/>
        <v>98</v>
      </c>
      <c r="B100" s="18"/>
      <c r="C100" s="14">
        <v>5</v>
      </c>
      <c r="D100" s="2" t="s">
        <v>179</v>
      </c>
      <c r="E100" s="2">
        <v>3</v>
      </c>
      <c r="F100" s="4">
        <v>115.70588887</v>
      </c>
      <c r="G100" s="4">
        <v>22.860968769999999</v>
      </c>
      <c r="H100" s="9"/>
    </row>
    <row r="101" spans="1:8" ht="20.100000000000001" customHeight="1" x14ac:dyDescent="0.2">
      <c r="A101" s="8">
        <f t="shared" si="1"/>
        <v>99</v>
      </c>
      <c r="B101" s="18"/>
      <c r="C101" s="14">
        <v>6</v>
      </c>
      <c r="D101" s="2" t="s">
        <v>162</v>
      </c>
      <c r="E101" s="2">
        <v>3</v>
      </c>
      <c r="F101" s="4">
        <v>115.70742846</v>
      </c>
      <c r="G101" s="4">
        <v>22.854624220000002</v>
      </c>
      <c r="H101" s="9"/>
    </row>
    <row r="102" spans="1:8" ht="20.100000000000001" customHeight="1" x14ac:dyDescent="0.2">
      <c r="A102" s="8">
        <f t="shared" si="1"/>
        <v>100</v>
      </c>
      <c r="B102" s="18"/>
      <c r="C102" s="14">
        <v>7</v>
      </c>
      <c r="D102" s="2" t="s">
        <v>147</v>
      </c>
      <c r="E102" s="2">
        <v>3</v>
      </c>
      <c r="F102" s="4">
        <v>115.7493192</v>
      </c>
      <c r="G102" s="4">
        <v>22.858578779999998</v>
      </c>
      <c r="H102" s="9"/>
    </row>
    <row r="103" spans="1:8" ht="20.100000000000001" customHeight="1" x14ac:dyDescent="0.2">
      <c r="A103" s="8">
        <f t="shared" si="1"/>
        <v>101</v>
      </c>
      <c r="B103" s="18"/>
      <c r="C103" s="14">
        <v>8</v>
      </c>
      <c r="D103" s="2" t="s">
        <v>163</v>
      </c>
      <c r="E103" s="2">
        <v>3</v>
      </c>
      <c r="F103" s="4">
        <v>115.77247471</v>
      </c>
      <c r="G103" s="4">
        <v>22.836261189999998</v>
      </c>
      <c r="H103" s="9"/>
    </row>
    <row r="104" spans="1:8" ht="20.100000000000001" customHeight="1" x14ac:dyDescent="0.2">
      <c r="A104" s="8">
        <f t="shared" si="1"/>
        <v>102</v>
      </c>
      <c r="B104" s="18"/>
      <c r="C104" s="14">
        <v>9</v>
      </c>
      <c r="D104" s="2" t="s">
        <v>164</v>
      </c>
      <c r="E104" s="2">
        <v>3</v>
      </c>
      <c r="F104" s="4">
        <v>115.77348053</v>
      </c>
      <c r="G104" s="4">
        <v>22.834711250000002</v>
      </c>
      <c r="H104" s="9"/>
    </row>
    <row r="105" spans="1:8" ht="20.100000000000001" customHeight="1" x14ac:dyDescent="0.2">
      <c r="A105" s="8">
        <f t="shared" si="1"/>
        <v>103</v>
      </c>
      <c r="B105" s="18" t="s">
        <v>92</v>
      </c>
      <c r="C105" s="14">
        <v>1</v>
      </c>
      <c r="D105" s="1" t="s">
        <v>93</v>
      </c>
      <c r="E105" s="2">
        <v>3</v>
      </c>
      <c r="F105" s="4">
        <v>115.94784558000001</v>
      </c>
      <c r="G105" s="4">
        <v>22.813623459999999</v>
      </c>
      <c r="H105" s="9"/>
    </row>
    <row r="106" spans="1:8" ht="20.100000000000001" customHeight="1" x14ac:dyDescent="0.2">
      <c r="A106" s="8">
        <f t="shared" si="1"/>
        <v>104</v>
      </c>
      <c r="B106" s="18"/>
      <c r="C106" s="14">
        <v>2</v>
      </c>
      <c r="D106" s="1" t="s">
        <v>94</v>
      </c>
      <c r="E106" s="2">
        <v>3</v>
      </c>
      <c r="F106" s="4">
        <v>115.94662484</v>
      </c>
      <c r="G106" s="4">
        <v>22.817401589999999</v>
      </c>
      <c r="H106" s="9"/>
    </row>
    <row r="107" spans="1:8" ht="20.100000000000001" customHeight="1" x14ac:dyDescent="0.2">
      <c r="A107" s="8">
        <f t="shared" si="1"/>
        <v>105</v>
      </c>
      <c r="B107" s="18"/>
      <c r="C107" s="14">
        <v>3</v>
      </c>
      <c r="D107" s="1" t="s">
        <v>95</v>
      </c>
      <c r="E107" s="2">
        <v>3</v>
      </c>
      <c r="F107" s="4">
        <v>115.95461546999999</v>
      </c>
      <c r="G107" s="4">
        <v>22.817697890000002</v>
      </c>
      <c r="H107" s="9"/>
    </row>
    <row r="108" spans="1:8" ht="20.100000000000001" customHeight="1" x14ac:dyDescent="0.2">
      <c r="A108" s="8">
        <f t="shared" si="1"/>
        <v>106</v>
      </c>
      <c r="B108" s="18"/>
      <c r="C108" s="14">
        <v>4</v>
      </c>
      <c r="D108" s="2" t="s">
        <v>96</v>
      </c>
      <c r="E108" s="2">
        <v>5</v>
      </c>
      <c r="F108" s="4">
        <v>115.94573200000001</v>
      </c>
      <c r="G108" s="4">
        <v>22.83021214</v>
      </c>
      <c r="H108" s="9"/>
    </row>
    <row r="109" spans="1:8" ht="20.100000000000001" customHeight="1" x14ac:dyDescent="0.2">
      <c r="A109" s="8">
        <f t="shared" si="1"/>
        <v>107</v>
      </c>
      <c r="B109" s="18"/>
      <c r="C109" s="14">
        <v>5</v>
      </c>
      <c r="D109" s="2" t="s">
        <v>97</v>
      </c>
      <c r="E109" s="2">
        <v>3</v>
      </c>
      <c r="F109" s="4">
        <v>115.94769537000001</v>
      </c>
      <c r="G109" s="4">
        <v>22.824321040000001</v>
      </c>
      <c r="H109" s="9"/>
    </row>
    <row r="110" spans="1:8" ht="20.100000000000001" customHeight="1" x14ac:dyDescent="0.2">
      <c r="A110" s="8">
        <f t="shared" si="1"/>
        <v>108</v>
      </c>
      <c r="B110" s="18"/>
      <c r="C110" s="14">
        <v>6</v>
      </c>
      <c r="D110" s="2" t="s">
        <v>98</v>
      </c>
      <c r="E110" s="2">
        <v>3</v>
      </c>
      <c r="F110" s="4">
        <v>115.9493959</v>
      </c>
      <c r="G110" s="4">
        <v>22.830133029999999</v>
      </c>
      <c r="H110" s="9"/>
    </row>
    <row r="111" spans="1:8" ht="20.100000000000001" customHeight="1" x14ac:dyDescent="0.2">
      <c r="A111" s="8">
        <f t="shared" si="1"/>
        <v>109</v>
      </c>
      <c r="B111" s="18"/>
      <c r="C111" s="14">
        <v>7</v>
      </c>
      <c r="D111" s="2" t="s">
        <v>99</v>
      </c>
      <c r="E111" s="2">
        <v>3</v>
      </c>
      <c r="F111" s="4">
        <v>115.94908476000001</v>
      </c>
      <c r="G111" s="4">
        <v>22.807180280000001</v>
      </c>
      <c r="H111" s="9"/>
    </row>
    <row r="112" spans="1:8" ht="20.100000000000001" customHeight="1" x14ac:dyDescent="0.2">
      <c r="A112" s="8">
        <f t="shared" si="1"/>
        <v>110</v>
      </c>
      <c r="B112" s="18"/>
      <c r="C112" s="14">
        <v>8</v>
      </c>
      <c r="D112" s="2" t="s">
        <v>148</v>
      </c>
      <c r="E112" s="2">
        <v>2</v>
      </c>
      <c r="F112" s="4">
        <v>115.93315244</v>
      </c>
      <c r="G112" s="4">
        <v>22.83816706</v>
      </c>
      <c r="H112" s="9"/>
    </row>
    <row r="113" spans="1:8" ht="20.100000000000001" customHeight="1" x14ac:dyDescent="0.2">
      <c r="A113" s="8">
        <f t="shared" si="1"/>
        <v>111</v>
      </c>
      <c r="B113" s="18"/>
      <c r="C113" s="14">
        <v>9</v>
      </c>
      <c r="D113" s="2" t="s">
        <v>149</v>
      </c>
      <c r="E113" s="2">
        <v>2</v>
      </c>
      <c r="F113" s="4">
        <v>115.95848322000001</v>
      </c>
      <c r="G113" s="4">
        <v>22.835383629999999</v>
      </c>
      <c r="H113" s="9"/>
    </row>
    <row r="114" spans="1:8" ht="20.100000000000001" customHeight="1" x14ac:dyDescent="0.2">
      <c r="A114" s="8">
        <f t="shared" si="1"/>
        <v>112</v>
      </c>
      <c r="B114" s="18" t="s">
        <v>100</v>
      </c>
      <c r="C114" s="14">
        <v>1</v>
      </c>
      <c r="D114" s="1" t="s">
        <v>101</v>
      </c>
      <c r="E114" s="2">
        <v>6</v>
      </c>
      <c r="F114" s="4">
        <v>115.55923373</v>
      </c>
      <c r="G114" s="4">
        <v>22.88656391</v>
      </c>
      <c r="H114" s="9"/>
    </row>
    <row r="115" spans="1:8" ht="20.100000000000001" customHeight="1" x14ac:dyDescent="0.2">
      <c r="A115" s="8">
        <f t="shared" si="1"/>
        <v>113</v>
      </c>
      <c r="B115" s="18"/>
      <c r="C115" s="14">
        <v>2</v>
      </c>
      <c r="D115" s="1" t="s">
        <v>102</v>
      </c>
      <c r="E115" s="2">
        <v>3</v>
      </c>
      <c r="F115" s="4">
        <v>115.56119978</v>
      </c>
      <c r="G115" s="4">
        <v>22.887908159999999</v>
      </c>
      <c r="H115" s="9"/>
    </row>
    <row r="116" spans="1:8" ht="20.100000000000001" customHeight="1" x14ac:dyDescent="0.2">
      <c r="A116" s="8">
        <f t="shared" si="1"/>
        <v>114</v>
      </c>
      <c r="B116" s="18"/>
      <c r="C116" s="14">
        <v>3</v>
      </c>
      <c r="D116" s="1" t="s">
        <v>103</v>
      </c>
      <c r="E116" s="2">
        <v>4</v>
      </c>
      <c r="F116" s="4">
        <v>115.54356158</v>
      </c>
      <c r="G116" s="4">
        <v>22.879150540000001</v>
      </c>
      <c r="H116" s="9"/>
    </row>
    <row r="117" spans="1:8" ht="20.100000000000001" customHeight="1" x14ac:dyDescent="0.2">
      <c r="A117" s="8">
        <f t="shared" si="1"/>
        <v>115</v>
      </c>
      <c r="B117" s="18"/>
      <c r="C117" s="14">
        <v>4</v>
      </c>
      <c r="D117" s="1" t="s">
        <v>150</v>
      </c>
      <c r="E117" s="2">
        <v>2</v>
      </c>
      <c r="F117" s="4">
        <v>115.57553351</v>
      </c>
      <c r="G117" s="4">
        <v>22.892178040000001</v>
      </c>
      <c r="H117" s="9"/>
    </row>
    <row r="118" spans="1:8" ht="20.100000000000001" customHeight="1" x14ac:dyDescent="0.2">
      <c r="A118" s="8">
        <f t="shared" si="1"/>
        <v>116</v>
      </c>
      <c r="B118" s="18"/>
      <c r="C118" s="14">
        <v>5</v>
      </c>
      <c r="D118" s="1" t="s">
        <v>151</v>
      </c>
      <c r="E118" s="2">
        <v>2</v>
      </c>
      <c r="F118" s="4">
        <v>115.59004426</v>
      </c>
      <c r="G118" s="4">
        <v>22.896321759999999</v>
      </c>
      <c r="H118" s="9"/>
    </row>
    <row r="119" spans="1:8" ht="20.100000000000001" customHeight="1" x14ac:dyDescent="0.2">
      <c r="A119" s="8">
        <f t="shared" si="1"/>
        <v>117</v>
      </c>
      <c r="B119" s="18" t="s">
        <v>104</v>
      </c>
      <c r="C119" s="14">
        <v>1</v>
      </c>
      <c r="D119" s="1" t="s">
        <v>105</v>
      </c>
      <c r="E119" s="2">
        <v>10</v>
      </c>
      <c r="F119" s="4">
        <v>115.78393579</v>
      </c>
      <c r="G119" s="4">
        <v>22.9504652</v>
      </c>
      <c r="H119" s="9"/>
    </row>
    <row r="120" spans="1:8" ht="20.100000000000001" customHeight="1" x14ac:dyDescent="0.2">
      <c r="A120" s="8">
        <f t="shared" si="1"/>
        <v>118</v>
      </c>
      <c r="B120" s="18"/>
      <c r="C120" s="14">
        <v>2</v>
      </c>
      <c r="D120" s="1" t="s">
        <v>106</v>
      </c>
      <c r="E120" s="2">
        <v>5</v>
      </c>
      <c r="F120" s="4">
        <v>115.78234255</v>
      </c>
      <c r="G120" s="4">
        <v>22.948622650000001</v>
      </c>
      <c r="H120" s="9"/>
    </row>
    <row r="121" spans="1:8" ht="20.100000000000001" customHeight="1" x14ac:dyDescent="0.2">
      <c r="A121" s="8">
        <f t="shared" si="1"/>
        <v>119</v>
      </c>
      <c r="B121" s="18"/>
      <c r="C121" s="14">
        <v>3</v>
      </c>
      <c r="D121" s="1" t="s">
        <v>107</v>
      </c>
      <c r="E121" s="2">
        <v>5</v>
      </c>
      <c r="F121" s="4">
        <v>115.77311306999999</v>
      </c>
      <c r="G121" s="4">
        <v>22.953606860000001</v>
      </c>
      <c r="H121" s="9"/>
    </row>
    <row r="122" spans="1:8" ht="20.100000000000001" customHeight="1" x14ac:dyDescent="0.2">
      <c r="A122" s="8">
        <f t="shared" si="1"/>
        <v>120</v>
      </c>
      <c r="B122" s="18"/>
      <c r="C122" s="14">
        <v>4</v>
      </c>
      <c r="D122" s="1" t="s">
        <v>152</v>
      </c>
      <c r="E122" s="2">
        <v>3</v>
      </c>
      <c r="F122" s="4">
        <v>115.76987028000001</v>
      </c>
      <c r="G122" s="4">
        <v>22.948010100000001</v>
      </c>
      <c r="H122" s="9"/>
    </row>
    <row r="123" spans="1:8" ht="20.100000000000001" customHeight="1" x14ac:dyDescent="0.2">
      <c r="A123" s="8">
        <f t="shared" si="1"/>
        <v>121</v>
      </c>
      <c r="B123" s="18"/>
      <c r="C123" s="14">
        <v>5</v>
      </c>
      <c r="D123" s="1" t="s">
        <v>108</v>
      </c>
      <c r="E123" s="2">
        <v>3</v>
      </c>
      <c r="F123" s="4">
        <v>115.77436566</v>
      </c>
      <c r="G123" s="4">
        <v>22.946957909999998</v>
      </c>
      <c r="H123" s="9"/>
    </row>
    <row r="124" spans="1:8" ht="20.100000000000001" customHeight="1" x14ac:dyDescent="0.2">
      <c r="A124" s="8">
        <f t="shared" si="1"/>
        <v>122</v>
      </c>
      <c r="B124" s="18"/>
      <c r="C124" s="14">
        <v>6</v>
      </c>
      <c r="D124" s="1" t="s">
        <v>109</v>
      </c>
      <c r="E124" s="2">
        <v>3</v>
      </c>
      <c r="F124" s="4">
        <v>115.79142451</v>
      </c>
      <c r="G124" s="4">
        <v>22.946567649999999</v>
      </c>
      <c r="H124" s="9"/>
    </row>
    <row r="125" spans="1:8" ht="20.100000000000001" customHeight="1" x14ac:dyDescent="0.2">
      <c r="A125" s="8">
        <f t="shared" si="1"/>
        <v>123</v>
      </c>
      <c r="B125" s="18"/>
      <c r="C125" s="14">
        <v>7</v>
      </c>
      <c r="D125" s="1" t="s">
        <v>110</v>
      </c>
      <c r="E125" s="2">
        <v>3</v>
      </c>
      <c r="F125" s="4">
        <v>115.78727111000001</v>
      </c>
      <c r="G125" s="4">
        <v>22.94489548</v>
      </c>
      <c r="H125" s="9"/>
    </row>
    <row r="126" spans="1:8" ht="20.100000000000001" customHeight="1" x14ac:dyDescent="0.2">
      <c r="A126" s="8">
        <f t="shared" si="1"/>
        <v>124</v>
      </c>
      <c r="B126" s="18"/>
      <c r="C126" s="14">
        <v>8</v>
      </c>
      <c r="D126" s="1" t="s">
        <v>180</v>
      </c>
      <c r="E126" s="2">
        <v>5</v>
      </c>
      <c r="F126" s="4">
        <v>115.77701569</v>
      </c>
      <c r="G126" s="4">
        <v>22.94598474</v>
      </c>
      <c r="H126" s="9"/>
    </row>
    <row r="127" spans="1:8" ht="20.100000000000001" customHeight="1" x14ac:dyDescent="0.2">
      <c r="A127" s="8">
        <f t="shared" si="1"/>
        <v>125</v>
      </c>
      <c r="B127" s="18"/>
      <c r="C127" s="14">
        <v>9</v>
      </c>
      <c r="D127" s="13" t="s">
        <v>174</v>
      </c>
      <c r="E127" s="12">
        <v>5</v>
      </c>
      <c r="F127" s="17">
        <v>115.78186512000001</v>
      </c>
      <c r="G127" s="17">
        <v>22.93383193</v>
      </c>
      <c r="H127" s="9"/>
    </row>
    <row r="128" spans="1:8" ht="20.100000000000001" customHeight="1" x14ac:dyDescent="0.2">
      <c r="A128" s="8">
        <f t="shared" si="1"/>
        <v>126</v>
      </c>
      <c r="B128" s="18" t="s">
        <v>111</v>
      </c>
      <c r="C128" s="14">
        <v>1</v>
      </c>
      <c r="D128" s="1" t="s">
        <v>112</v>
      </c>
      <c r="E128" s="2">
        <v>10</v>
      </c>
      <c r="F128" s="4">
        <v>115.82905054</v>
      </c>
      <c r="G128" s="4">
        <v>22.978456049999998</v>
      </c>
      <c r="H128" s="9"/>
    </row>
    <row r="129" spans="1:8" ht="20.100000000000001" customHeight="1" x14ac:dyDescent="0.2">
      <c r="A129" s="8">
        <f t="shared" si="1"/>
        <v>127</v>
      </c>
      <c r="B129" s="18"/>
      <c r="C129" s="14">
        <v>2</v>
      </c>
      <c r="D129" s="1" t="s">
        <v>113</v>
      </c>
      <c r="E129" s="2">
        <v>2</v>
      </c>
      <c r="F129" s="4">
        <v>115.8470884</v>
      </c>
      <c r="G129" s="4">
        <v>22.948634999999999</v>
      </c>
      <c r="H129" s="9"/>
    </row>
    <row r="130" spans="1:8" ht="20.100000000000001" customHeight="1" x14ac:dyDescent="0.2">
      <c r="A130" s="8">
        <f t="shared" si="1"/>
        <v>128</v>
      </c>
      <c r="B130" s="18"/>
      <c r="C130" s="14">
        <v>3</v>
      </c>
      <c r="D130" s="1" t="s">
        <v>181</v>
      </c>
      <c r="E130" s="2">
        <v>5</v>
      </c>
      <c r="F130" s="4">
        <v>115.83205461999999</v>
      </c>
      <c r="G130" s="4">
        <v>22.97329989</v>
      </c>
      <c r="H130" s="9"/>
    </row>
    <row r="131" spans="1:8" ht="20.100000000000001" customHeight="1" x14ac:dyDescent="0.2">
      <c r="A131" s="8">
        <f t="shared" si="1"/>
        <v>129</v>
      </c>
      <c r="B131" s="18"/>
      <c r="C131" s="14">
        <v>4</v>
      </c>
      <c r="D131" s="1" t="s">
        <v>114</v>
      </c>
      <c r="E131" s="2">
        <v>4</v>
      </c>
      <c r="F131" s="4">
        <v>115.83504796</v>
      </c>
      <c r="G131" s="4">
        <v>22.970054959999999</v>
      </c>
      <c r="H131" s="9"/>
    </row>
    <row r="132" spans="1:8" ht="20.100000000000001" customHeight="1" x14ac:dyDescent="0.2">
      <c r="A132" s="8">
        <f t="shared" si="1"/>
        <v>130</v>
      </c>
      <c r="B132" s="18"/>
      <c r="C132" s="14">
        <v>5</v>
      </c>
      <c r="D132" s="1" t="s">
        <v>153</v>
      </c>
      <c r="E132" s="2">
        <v>3</v>
      </c>
      <c r="F132" s="4">
        <v>115.81617057</v>
      </c>
      <c r="G132" s="4">
        <v>22.953893359999999</v>
      </c>
      <c r="H132" s="9"/>
    </row>
    <row r="133" spans="1:8" ht="20.100000000000001" customHeight="1" x14ac:dyDescent="0.2">
      <c r="A133" s="8">
        <f t="shared" si="1"/>
        <v>131</v>
      </c>
      <c r="B133" s="18" t="s">
        <v>115</v>
      </c>
      <c r="C133" s="14">
        <v>1</v>
      </c>
      <c r="D133" s="2" t="s">
        <v>116</v>
      </c>
      <c r="E133" s="2">
        <v>6</v>
      </c>
      <c r="F133" s="4">
        <v>115.83667560000001</v>
      </c>
      <c r="G133" s="4">
        <v>23.03119104</v>
      </c>
      <c r="H133" s="9"/>
    </row>
    <row r="134" spans="1:8" ht="20.100000000000001" customHeight="1" x14ac:dyDescent="0.2">
      <c r="A134" s="8">
        <f t="shared" si="1"/>
        <v>132</v>
      </c>
      <c r="B134" s="18"/>
      <c r="C134" s="14">
        <v>2</v>
      </c>
      <c r="D134" s="2" t="s">
        <v>117</v>
      </c>
      <c r="E134" s="2">
        <v>3</v>
      </c>
      <c r="F134" s="4">
        <v>115.84185004</v>
      </c>
      <c r="G134" s="4">
        <v>23.028170339999999</v>
      </c>
      <c r="H134" s="9"/>
    </row>
    <row r="135" spans="1:8" ht="20.100000000000001" customHeight="1" x14ac:dyDescent="0.2">
      <c r="A135" s="8">
        <f t="shared" si="1"/>
        <v>133</v>
      </c>
      <c r="B135" s="18"/>
      <c r="C135" s="14">
        <v>3</v>
      </c>
      <c r="D135" s="2" t="s">
        <v>118</v>
      </c>
      <c r="E135" s="2">
        <v>6</v>
      </c>
      <c r="F135" s="4">
        <v>115.83877087</v>
      </c>
      <c r="G135" s="4">
        <v>23.03239383</v>
      </c>
      <c r="H135" s="9"/>
    </row>
    <row r="136" spans="1:8" ht="20.100000000000001" customHeight="1" x14ac:dyDescent="0.2">
      <c r="A136" s="8">
        <f t="shared" si="1"/>
        <v>134</v>
      </c>
      <c r="B136" s="18"/>
      <c r="C136" s="14">
        <v>4</v>
      </c>
      <c r="D136" s="2" t="s">
        <v>119</v>
      </c>
      <c r="E136" s="2">
        <v>5</v>
      </c>
      <c r="F136" s="4">
        <v>115.84199756</v>
      </c>
      <c r="G136" s="4">
        <v>23.03123368</v>
      </c>
      <c r="H136" s="9"/>
    </row>
    <row r="137" spans="1:8" ht="20.100000000000001" customHeight="1" x14ac:dyDescent="0.2">
      <c r="A137" s="8">
        <f t="shared" si="1"/>
        <v>135</v>
      </c>
      <c r="B137" s="18"/>
      <c r="C137" s="14">
        <v>5</v>
      </c>
      <c r="D137" s="2" t="s">
        <v>120</v>
      </c>
      <c r="E137" s="2">
        <v>3</v>
      </c>
      <c r="F137" s="4">
        <v>115.8376497</v>
      </c>
      <c r="G137" s="4">
        <v>23.033381179999999</v>
      </c>
      <c r="H137" s="9"/>
    </row>
    <row r="138" spans="1:8" ht="20.100000000000001" customHeight="1" x14ac:dyDescent="0.2">
      <c r="A138" s="8">
        <f t="shared" si="1"/>
        <v>136</v>
      </c>
      <c r="B138" s="18" t="s">
        <v>121</v>
      </c>
      <c r="C138" s="14">
        <v>1</v>
      </c>
      <c r="D138" s="1" t="s">
        <v>122</v>
      </c>
      <c r="E138" s="2">
        <v>3</v>
      </c>
      <c r="F138" s="4">
        <v>115.78295678000001</v>
      </c>
      <c r="G138" s="4">
        <v>22.925000690000001</v>
      </c>
      <c r="H138" s="9"/>
    </row>
    <row r="139" spans="1:8" ht="20.100000000000001" customHeight="1" x14ac:dyDescent="0.2">
      <c r="A139" s="8">
        <f t="shared" si="1"/>
        <v>137</v>
      </c>
      <c r="B139" s="18"/>
      <c r="C139" s="14">
        <v>2</v>
      </c>
      <c r="D139" s="1" t="s">
        <v>123</v>
      </c>
      <c r="E139" s="2">
        <v>4</v>
      </c>
      <c r="F139" s="4">
        <v>115.78704715000001</v>
      </c>
      <c r="G139" s="4">
        <v>22.920126589999999</v>
      </c>
      <c r="H139" s="9"/>
    </row>
    <row r="140" spans="1:8" ht="20.100000000000001" customHeight="1" x14ac:dyDescent="0.2">
      <c r="A140" s="8">
        <f t="shared" si="1"/>
        <v>138</v>
      </c>
      <c r="B140" s="18"/>
      <c r="C140" s="14">
        <v>3</v>
      </c>
      <c r="D140" s="2" t="s">
        <v>124</v>
      </c>
      <c r="E140" s="2">
        <v>3</v>
      </c>
      <c r="F140" s="4">
        <v>115.78284144</v>
      </c>
      <c r="G140" s="4">
        <v>22.925828259999999</v>
      </c>
      <c r="H140" s="9"/>
    </row>
    <row r="141" spans="1:8" ht="20.100000000000001" customHeight="1" x14ac:dyDescent="0.2">
      <c r="A141" s="8">
        <f t="shared" si="1"/>
        <v>139</v>
      </c>
      <c r="B141" s="18"/>
      <c r="C141" s="14">
        <v>4</v>
      </c>
      <c r="D141" s="2" t="s">
        <v>172</v>
      </c>
      <c r="E141" s="2">
        <v>2</v>
      </c>
      <c r="F141" s="4">
        <v>115.75093925</v>
      </c>
      <c r="G141" s="4">
        <v>22.911926940000001</v>
      </c>
      <c r="H141" s="9"/>
    </row>
    <row r="142" spans="1:8" ht="20.100000000000001" customHeight="1" x14ac:dyDescent="0.2">
      <c r="A142" s="8">
        <f t="shared" si="1"/>
        <v>140</v>
      </c>
      <c r="B142" s="18"/>
      <c r="C142" s="14">
        <v>5</v>
      </c>
      <c r="D142" s="2" t="s">
        <v>173</v>
      </c>
      <c r="E142" s="2">
        <v>2</v>
      </c>
      <c r="F142" s="4">
        <v>115.79477190999999</v>
      </c>
      <c r="G142" s="4">
        <v>22.923837150000001</v>
      </c>
      <c r="H142" s="9"/>
    </row>
    <row r="143" spans="1:8" ht="20.100000000000001" customHeight="1" x14ac:dyDescent="0.2">
      <c r="A143" s="8">
        <f t="shared" si="1"/>
        <v>141</v>
      </c>
      <c r="B143" s="18" t="s">
        <v>126</v>
      </c>
      <c r="C143" s="14">
        <v>1</v>
      </c>
      <c r="D143" s="14" t="s">
        <v>168</v>
      </c>
      <c r="E143" s="14">
        <v>2</v>
      </c>
      <c r="F143" s="1">
        <v>115.51990986</v>
      </c>
      <c r="G143" s="1">
        <v>22.962058370000001</v>
      </c>
      <c r="H143" s="9"/>
    </row>
    <row r="144" spans="1:8" ht="20.100000000000001" customHeight="1" x14ac:dyDescent="0.2">
      <c r="A144" s="8">
        <f t="shared" si="1"/>
        <v>142</v>
      </c>
      <c r="B144" s="18"/>
      <c r="C144" s="14">
        <v>2</v>
      </c>
      <c r="D144" s="14" t="s">
        <v>127</v>
      </c>
      <c r="E144" s="14">
        <v>3</v>
      </c>
      <c r="F144" s="1">
        <v>115.51246940999999</v>
      </c>
      <c r="G144" s="1">
        <v>22.952885670000001</v>
      </c>
      <c r="H144" s="9"/>
    </row>
    <row r="145" spans="1:8" ht="20.100000000000001" customHeight="1" x14ac:dyDescent="0.2">
      <c r="A145" s="8">
        <f t="shared" si="1"/>
        <v>143</v>
      </c>
      <c r="B145" s="18"/>
      <c r="C145" s="14">
        <v>3</v>
      </c>
      <c r="D145" s="14" t="s">
        <v>128</v>
      </c>
      <c r="E145" s="14">
        <v>3</v>
      </c>
      <c r="F145" s="1">
        <v>115.51603138</v>
      </c>
      <c r="G145" s="1">
        <v>22.950936949999999</v>
      </c>
      <c r="H145" s="9"/>
    </row>
    <row r="146" spans="1:8" ht="20.100000000000001" customHeight="1" x14ac:dyDescent="0.2">
      <c r="A146" s="8">
        <f t="shared" si="1"/>
        <v>144</v>
      </c>
      <c r="B146" s="18"/>
      <c r="C146" s="14">
        <v>4</v>
      </c>
      <c r="D146" s="14" t="s">
        <v>155</v>
      </c>
      <c r="E146" s="14">
        <v>3</v>
      </c>
      <c r="F146" s="1">
        <v>115.49815178</v>
      </c>
      <c r="G146" s="1">
        <v>22.957039890000001</v>
      </c>
      <c r="H146" s="9"/>
    </row>
    <row r="147" spans="1:8" ht="20.100000000000001" customHeight="1" x14ac:dyDescent="0.2">
      <c r="A147" s="8">
        <f t="shared" si="1"/>
        <v>145</v>
      </c>
      <c r="B147" s="18" t="s">
        <v>129</v>
      </c>
      <c r="C147" s="14">
        <v>1</v>
      </c>
      <c r="D147" s="14" t="s">
        <v>165</v>
      </c>
      <c r="E147" s="14">
        <v>5</v>
      </c>
      <c r="F147" s="1">
        <v>115.88899444</v>
      </c>
      <c r="G147" s="1">
        <v>23.006971570000001</v>
      </c>
      <c r="H147" s="9"/>
    </row>
    <row r="148" spans="1:8" ht="20.100000000000001" customHeight="1" x14ac:dyDescent="0.2">
      <c r="A148" s="8">
        <f t="shared" si="1"/>
        <v>146</v>
      </c>
      <c r="B148" s="18"/>
      <c r="C148" s="14">
        <v>2</v>
      </c>
      <c r="D148" s="14" t="s">
        <v>130</v>
      </c>
      <c r="E148" s="14">
        <v>10</v>
      </c>
      <c r="F148" s="1">
        <v>115.88571489</v>
      </c>
      <c r="G148" s="1">
        <v>22.997656589999998</v>
      </c>
      <c r="H148" s="9"/>
    </row>
    <row r="149" spans="1:8" ht="20.100000000000001" customHeight="1" x14ac:dyDescent="0.2">
      <c r="A149" s="8">
        <f t="shared" si="1"/>
        <v>147</v>
      </c>
      <c r="B149" s="18"/>
      <c r="C149" s="14">
        <v>3</v>
      </c>
      <c r="D149" s="14" t="s">
        <v>166</v>
      </c>
      <c r="E149" s="14">
        <v>3</v>
      </c>
      <c r="F149" s="1">
        <v>115.89112759</v>
      </c>
      <c r="G149" s="1">
        <v>23.009334590000002</v>
      </c>
      <c r="H149" s="9"/>
    </row>
    <row r="150" spans="1:8" ht="20.100000000000001" customHeight="1" x14ac:dyDescent="0.2">
      <c r="A150" s="8">
        <f t="shared" si="1"/>
        <v>148</v>
      </c>
      <c r="B150" s="18"/>
      <c r="C150" s="14">
        <v>4</v>
      </c>
      <c r="D150" s="14" t="s">
        <v>167</v>
      </c>
      <c r="E150" s="14">
        <v>2</v>
      </c>
      <c r="F150" s="1">
        <v>115.87652027999999</v>
      </c>
      <c r="G150" s="1">
        <v>23.00281923</v>
      </c>
      <c r="H150" s="9"/>
    </row>
    <row r="151" spans="1:8" ht="20.100000000000001" customHeight="1" x14ac:dyDescent="0.2">
      <c r="A151" s="8">
        <f t="shared" si="1"/>
        <v>149</v>
      </c>
      <c r="B151" s="18" t="s">
        <v>131</v>
      </c>
      <c r="C151" s="14">
        <v>1</v>
      </c>
      <c r="D151" s="14" t="s">
        <v>132</v>
      </c>
      <c r="E151" s="14">
        <v>10</v>
      </c>
      <c r="F151" s="1">
        <v>115.56261599</v>
      </c>
      <c r="G151" s="1">
        <v>23.003651260000002</v>
      </c>
      <c r="H151" s="9"/>
    </row>
    <row r="152" spans="1:8" ht="20.100000000000001" customHeight="1" x14ac:dyDescent="0.2">
      <c r="A152" s="8">
        <f t="shared" si="1"/>
        <v>150</v>
      </c>
      <c r="B152" s="18"/>
      <c r="C152" s="14">
        <v>2</v>
      </c>
      <c r="D152" s="14" t="s">
        <v>133</v>
      </c>
      <c r="E152" s="14">
        <v>15</v>
      </c>
      <c r="F152" s="1">
        <v>115.70045596</v>
      </c>
      <c r="G152" s="1">
        <v>22.869440239999999</v>
      </c>
      <c r="H152" s="9"/>
    </row>
    <row r="153" spans="1:8" ht="20.100000000000001" customHeight="1" x14ac:dyDescent="0.2">
      <c r="A153" s="8">
        <f t="shared" si="1"/>
        <v>151</v>
      </c>
      <c r="B153" s="18"/>
      <c r="C153" s="14">
        <v>3</v>
      </c>
      <c r="D153" s="14" t="s">
        <v>134</v>
      </c>
      <c r="E153" s="14">
        <v>10</v>
      </c>
      <c r="F153" s="1">
        <v>115.72801708999999</v>
      </c>
      <c r="G153" s="1">
        <v>22.851786749999999</v>
      </c>
      <c r="H153" s="9"/>
    </row>
    <row r="154" spans="1:8" ht="20.100000000000001" customHeight="1" x14ac:dyDescent="0.2">
      <c r="A154" s="8">
        <f t="shared" si="1"/>
        <v>152</v>
      </c>
      <c r="B154" s="18"/>
      <c r="C154" s="14">
        <v>4</v>
      </c>
      <c r="D154" s="14" t="s">
        <v>135</v>
      </c>
      <c r="E154" s="14">
        <v>3</v>
      </c>
      <c r="F154" s="1">
        <v>115.80268979</v>
      </c>
      <c r="G154" s="1">
        <v>23.060078950000001</v>
      </c>
      <c r="H154" s="9"/>
    </row>
    <row r="155" spans="1:8" ht="20.100000000000001" customHeight="1" x14ac:dyDescent="0.2">
      <c r="A155" s="8">
        <f t="shared" si="1"/>
        <v>153</v>
      </c>
      <c r="B155" s="18"/>
      <c r="C155" s="14">
        <v>5</v>
      </c>
      <c r="D155" s="14" t="s">
        <v>136</v>
      </c>
      <c r="E155" s="14">
        <v>40</v>
      </c>
      <c r="F155" s="1">
        <v>115.63245535</v>
      </c>
      <c r="G155" s="1">
        <v>22.869235759999999</v>
      </c>
      <c r="H155" s="9"/>
    </row>
    <row r="156" spans="1:8" ht="20.100000000000001" customHeight="1" x14ac:dyDescent="0.2">
      <c r="A156" s="8">
        <f t="shared" si="1"/>
        <v>154</v>
      </c>
      <c r="B156" s="18"/>
      <c r="C156" s="14">
        <v>6</v>
      </c>
      <c r="D156" s="14" t="s">
        <v>137</v>
      </c>
      <c r="E156" s="14">
        <v>5</v>
      </c>
      <c r="F156" s="1">
        <v>115.96046805</v>
      </c>
      <c r="G156" s="1">
        <v>22.896561439999999</v>
      </c>
      <c r="H156" s="9"/>
    </row>
    <row r="157" spans="1:8" ht="20.100000000000001" customHeight="1" x14ac:dyDescent="0.2">
      <c r="A157" s="8">
        <f t="shared" si="1"/>
        <v>155</v>
      </c>
      <c r="B157" s="18"/>
      <c r="C157" s="14">
        <v>7</v>
      </c>
      <c r="D157" s="14" t="s">
        <v>138</v>
      </c>
      <c r="E157" s="14">
        <v>8</v>
      </c>
      <c r="F157" s="1">
        <v>116.01191282000001</v>
      </c>
      <c r="G157" s="1">
        <v>22.880821059999999</v>
      </c>
      <c r="H157" s="9"/>
    </row>
    <row r="158" spans="1:8" ht="20.100000000000001" customHeight="1" x14ac:dyDescent="0.2">
      <c r="A158" s="8">
        <f t="shared" si="1"/>
        <v>156</v>
      </c>
      <c r="B158" s="18"/>
      <c r="C158" s="14">
        <v>8</v>
      </c>
      <c r="D158" s="14" t="s">
        <v>139</v>
      </c>
      <c r="E158" s="14">
        <v>12</v>
      </c>
      <c r="F158" s="1">
        <v>115.76687157000001</v>
      </c>
      <c r="G158" s="1">
        <v>22.842992200000001</v>
      </c>
      <c r="H158" s="9"/>
    </row>
    <row r="159" spans="1:8" ht="20.100000000000001" customHeight="1" x14ac:dyDescent="0.2">
      <c r="A159" s="8">
        <f t="shared" si="1"/>
        <v>157</v>
      </c>
      <c r="B159" s="18"/>
      <c r="C159" s="14">
        <v>9</v>
      </c>
      <c r="D159" s="14" t="s">
        <v>140</v>
      </c>
      <c r="E159" s="14">
        <v>15</v>
      </c>
      <c r="F159" s="1">
        <v>115.8031404</v>
      </c>
      <c r="G159" s="1">
        <v>22.770681310000001</v>
      </c>
      <c r="H159" s="9"/>
    </row>
    <row r="160" spans="1:8" ht="20.100000000000001" customHeight="1" x14ac:dyDescent="0.2">
      <c r="A160" s="8">
        <f t="shared" si="1"/>
        <v>158</v>
      </c>
      <c r="B160" s="18"/>
      <c r="C160" s="14">
        <v>10</v>
      </c>
      <c r="D160" s="14" t="s">
        <v>141</v>
      </c>
      <c r="E160" s="14">
        <v>5</v>
      </c>
      <c r="F160" s="1">
        <v>115.73760599000001</v>
      </c>
      <c r="G160" s="1">
        <v>22.870644429999999</v>
      </c>
      <c r="H160" s="9"/>
    </row>
    <row r="161" spans="1:8" ht="20.100000000000001" customHeight="1" x14ac:dyDescent="0.2">
      <c r="A161" s="8">
        <f t="shared" si="1"/>
        <v>159</v>
      </c>
      <c r="B161" s="18"/>
      <c r="C161" s="14">
        <v>11</v>
      </c>
      <c r="D161" s="14" t="s">
        <v>142</v>
      </c>
      <c r="E161" s="14">
        <v>3</v>
      </c>
      <c r="F161" s="1">
        <v>115.55744067000001</v>
      </c>
      <c r="G161" s="1">
        <v>22.84645892</v>
      </c>
      <c r="H161" s="9"/>
    </row>
    <row r="162" spans="1:8" ht="20.100000000000001" customHeight="1" thickBot="1" x14ac:dyDescent="0.25">
      <c r="A162" s="28" t="s">
        <v>256</v>
      </c>
      <c r="B162" s="19"/>
      <c r="C162" s="19"/>
      <c r="D162" s="19"/>
      <c r="E162" s="11">
        <f>SUM(E3:E161)</f>
        <v>1020</v>
      </c>
      <c r="F162" s="29"/>
      <c r="G162" s="29"/>
      <c r="H162" s="10"/>
    </row>
    <row r="163" spans="1:8" ht="20.100000000000001" customHeight="1" thickTop="1" x14ac:dyDescent="0.2">
      <c r="F163" s="15"/>
      <c r="G163" s="15"/>
    </row>
    <row r="164" spans="1:8" ht="20.100000000000001" customHeight="1" x14ac:dyDescent="0.2">
      <c r="F164" s="15"/>
      <c r="G164" s="15"/>
    </row>
    <row r="165" spans="1:8" ht="20.100000000000001" customHeight="1" x14ac:dyDescent="0.2">
      <c r="F165" s="15"/>
      <c r="G165" s="15"/>
    </row>
    <row r="166" spans="1:8" ht="20.100000000000001" customHeight="1" x14ac:dyDescent="0.2">
      <c r="F166" s="15"/>
      <c r="G166" s="15"/>
    </row>
    <row r="167" spans="1:8" ht="20.100000000000001" customHeight="1" x14ac:dyDescent="0.2">
      <c r="F167" s="15"/>
      <c r="G167" s="15"/>
    </row>
    <row r="168" spans="1:8" ht="20.100000000000001" customHeight="1" x14ac:dyDescent="0.2">
      <c r="F168" s="15"/>
      <c r="G168" s="15"/>
    </row>
    <row r="169" spans="1:8" ht="20.100000000000001" customHeight="1" x14ac:dyDescent="0.2">
      <c r="F169" s="15"/>
      <c r="G169" s="15"/>
    </row>
    <row r="170" spans="1:8" ht="20.100000000000001" customHeight="1" x14ac:dyDescent="0.2">
      <c r="F170" s="15"/>
      <c r="G170" s="15"/>
    </row>
    <row r="171" spans="1:8" ht="20.100000000000001" customHeight="1" x14ac:dyDescent="0.2">
      <c r="F171" s="15"/>
      <c r="G171" s="15"/>
    </row>
    <row r="172" spans="1:8" ht="20.100000000000001" customHeight="1" x14ac:dyDescent="0.2">
      <c r="F172" s="15"/>
      <c r="G172" s="15"/>
    </row>
    <row r="173" spans="1:8" ht="20.100000000000001" customHeight="1" x14ac:dyDescent="0.2">
      <c r="F173" s="15"/>
      <c r="G173" s="15"/>
    </row>
    <row r="174" spans="1:8" ht="20.100000000000001" customHeight="1" x14ac:dyDescent="0.2">
      <c r="F174" s="15"/>
      <c r="G174" s="15"/>
    </row>
    <row r="175" spans="1:8" ht="20.100000000000001" customHeight="1" x14ac:dyDescent="0.2">
      <c r="F175" s="15"/>
      <c r="G175" s="15"/>
    </row>
    <row r="176" spans="1:8" ht="20.100000000000001" customHeight="1" x14ac:dyDescent="0.2">
      <c r="F176" s="15"/>
      <c r="G176" s="15"/>
    </row>
    <row r="177" spans="6:7" ht="20.100000000000001" customHeight="1" x14ac:dyDescent="0.2">
      <c r="F177" s="15"/>
      <c r="G177" s="15"/>
    </row>
    <row r="178" spans="6:7" ht="20.100000000000001" customHeight="1" x14ac:dyDescent="0.2">
      <c r="F178" s="15"/>
      <c r="G178" s="15"/>
    </row>
    <row r="179" spans="6:7" ht="20.100000000000001" customHeight="1" x14ac:dyDescent="0.2">
      <c r="F179" s="15"/>
      <c r="G179" s="15"/>
    </row>
    <row r="180" spans="6:7" ht="20.100000000000001" customHeight="1" x14ac:dyDescent="0.2">
      <c r="F180" s="15"/>
      <c r="G180" s="15"/>
    </row>
    <row r="181" spans="6:7" ht="20.100000000000001" customHeight="1" x14ac:dyDescent="0.2">
      <c r="F181" s="15"/>
      <c r="G181" s="15"/>
    </row>
    <row r="182" spans="6:7" ht="20.100000000000001" customHeight="1" x14ac:dyDescent="0.2">
      <c r="F182" s="15"/>
      <c r="G182" s="15"/>
    </row>
    <row r="183" spans="6:7" ht="20.100000000000001" customHeight="1" x14ac:dyDescent="0.2">
      <c r="F183" s="15"/>
      <c r="G183" s="15"/>
    </row>
    <row r="184" spans="6:7" ht="20.100000000000001" customHeight="1" x14ac:dyDescent="0.2">
      <c r="F184" s="15"/>
      <c r="G184" s="15"/>
    </row>
    <row r="185" spans="6:7" ht="20.100000000000001" customHeight="1" x14ac:dyDescent="0.2">
      <c r="F185" s="15"/>
      <c r="G185" s="15"/>
    </row>
    <row r="186" spans="6:7" ht="20.100000000000001" customHeight="1" x14ac:dyDescent="0.2">
      <c r="F186" s="15"/>
      <c r="G186" s="15"/>
    </row>
    <row r="187" spans="6:7" ht="20.100000000000001" customHeight="1" x14ac:dyDescent="0.2">
      <c r="F187" s="15"/>
      <c r="G187" s="15"/>
    </row>
    <row r="188" spans="6:7" ht="20.100000000000001" customHeight="1" x14ac:dyDescent="0.2">
      <c r="F188" s="15"/>
      <c r="G188" s="15"/>
    </row>
    <row r="189" spans="6:7" ht="20.100000000000001" customHeight="1" x14ac:dyDescent="0.2">
      <c r="F189" s="15"/>
      <c r="G189" s="15"/>
    </row>
    <row r="190" spans="6:7" ht="20.100000000000001" customHeight="1" x14ac:dyDescent="0.2">
      <c r="F190" s="15"/>
      <c r="G190" s="15"/>
    </row>
    <row r="191" spans="6:7" ht="20.100000000000001" customHeight="1" x14ac:dyDescent="0.2">
      <c r="F191" s="15"/>
      <c r="G191" s="15"/>
    </row>
    <row r="192" spans="6:7" ht="20.100000000000001" customHeight="1" x14ac:dyDescent="0.2">
      <c r="F192" s="15"/>
      <c r="G192" s="15"/>
    </row>
    <row r="193" spans="6:7" ht="20.100000000000001" customHeight="1" x14ac:dyDescent="0.2">
      <c r="F193" s="15"/>
      <c r="G193" s="15"/>
    </row>
    <row r="194" spans="6:7" ht="20.100000000000001" customHeight="1" x14ac:dyDescent="0.2">
      <c r="F194" s="15"/>
      <c r="G194" s="15"/>
    </row>
    <row r="195" spans="6:7" ht="20.100000000000001" customHeight="1" x14ac:dyDescent="0.2">
      <c r="F195" s="15"/>
      <c r="G195" s="15"/>
    </row>
    <row r="196" spans="6:7" ht="20.100000000000001" customHeight="1" x14ac:dyDescent="0.2">
      <c r="F196" s="15"/>
      <c r="G196" s="15"/>
    </row>
    <row r="197" spans="6:7" ht="20.100000000000001" customHeight="1" x14ac:dyDescent="0.2">
      <c r="F197" s="15"/>
      <c r="G197" s="15"/>
    </row>
    <row r="198" spans="6:7" ht="20.100000000000001" customHeight="1" x14ac:dyDescent="0.2">
      <c r="F198" s="15"/>
      <c r="G198" s="15"/>
    </row>
    <row r="199" spans="6:7" ht="20.100000000000001" customHeight="1" x14ac:dyDescent="0.2">
      <c r="F199" s="15"/>
      <c r="G199" s="15"/>
    </row>
    <row r="200" spans="6:7" ht="20.100000000000001" customHeight="1" x14ac:dyDescent="0.2">
      <c r="F200" s="15"/>
      <c r="G200" s="15"/>
    </row>
    <row r="201" spans="6:7" ht="20.100000000000001" customHeight="1" x14ac:dyDescent="0.2">
      <c r="F201" s="15"/>
      <c r="G201" s="15"/>
    </row>
    <row r="202" spans="6:7" ht="20.100000000000001" customHeight="1" x14ac:dyDescent="0.2">
      <c r="F202" s="15"/>
      <c r="G202" s="15"/>
    </row>
    <row r="203" spans="6:7" ht="20.100000000000001" customHeight="1" x14ac:dyDescent="0.2">
      <c r="F203" s="15"/>
      <c r="G203" s="15"/>
    </row>
    <row r="204" spans="6:7" ht="20.100000000000001" customHeight="1" x14ac:dyDescent="0.2">
      <c r="F204" s="15"/>
      <c r="G204" s="15"/>
    </row>
    <row r="205" spans="6:7" ht="20.100000000000001" customHeight="1" x14ac:dyDescent="0.2">
      <c r="F205" s="15"/>
      <c r="G205" s="15"/>
    </row>
    <row r="206" spans="6:7" ht="20.100000000000001" customHeight="1" x14ac:dyDescent="0.2">
      <c r="F206" s="15"/>
      <c r="G206" s="15"/>
    </row>
    <row r="207" spans="6:7" ht="20.100000000000001" customHeight="1" x14ac:dyDescent="0.2">
      <c r="F207" s="15"/>
      <c r="G207" s="15"/>
    </row>
    <row r="208" spans="6:7" ht="20.100000000000001" customHeight="1" x14ac:dyDescent="0.2">
      <c r="F208" s="15"/>
      <c r="G208" s="15"/>
    </row>
    <row r="209" spans="6:7" ht="20.100000000000001" customHeight="1" x14ac:dyDescent="0.2">
      <c r="F209" s="15"/>
      <c r="G209" s="15"/>
    </row>
    <row r="210" spans="6:7" ht="20.100000000000001" customHeight="1" x14ac:dyDescent="0.2">
      <c r="F210" s="15"/>
      <c r="G210" s="15"/>
    </row>
    <row r="211" spans="6:7" ht="20.100000000000001" customHeight="1" x14ac:dyDescent="0.2">
      <c r="F211" s="15"/>
      <c r="G211" s="15"/>
    </row>
    <row r="212" spans="6:7" ht="20.100000000000001" customHeight="1" x14ac:dyDescent="0.2">
      <c r="F212" s="15"/>
      <c r="G212" s="15"/>
    </row>
    <row r="213" spans="6:7" ht="20.100000000000001" customHeight="1" x14ac:dyDescent="0.2">
      <c r="F213" s="15"/>
      <c r="G213" s="15"/>
    </row>
    <row r="214" spans="6:7" ht="20.100000000000001" customHeight="1" x14ac:dyDescent="0.2">
      <c r="F214" s="15"/>
      <c r="G214" s="15"/>
    </row>
    <row r="215" spans="6:7" ht="20.100000000000001" customHeight="1" x14ac:dyDescent="0.2">
      <c r="F215" s="15"/>
      <c r="G215" s="15"/>
    </row>
    <row r="216" spans="6:7" ht="20.100000000000001" customHeight="1" x14ac:dyDescent="0.2">
      <c r="F216" s="15"/>
      <c r="G216" s="15"/>
    </row>
    <row r="217" spans="6:7" ht="20.100000000000001" customHeight="1" x14ac:dyDescent="0.2">
      <c r="F217" s="15"/>
      <c r="G217" s="15"/>
    </row>
    <row r="218" spans="6:7" ht="20.100000000000001" customHeight="1" x14ac:dyDescent="0.2">
      <c r="F218" s="15"/>
      <c r="G218" s="15"/>
    </row>
    <row r="219" spans="6:7" ht="20.100000000000001" customHeight="1" x14ac:dyDescent="0.2">
      <c r="F219" s="15"/>
      <c r="G219" s="15"/>
    </row>
    <row r="220" spans="6:7" ht="20.100000000000001" customHeight="1" x14ac:dyDescent="0.2">
      <c r="F220" s="15"/>
      <c r="G220" s="15"/>
    </row>
    <row r="221" spans="6:7" ht="20.100000000000001" customHeight="1" x14ac:dyDescent="0.2">
      <c r="F221" s="15"/>
      <c r="G221" s="15"/>
    </row>
    <row r="222" spans="6:7" ht="20.100000000000001" customHeight="1" x14ac:dyDescent="0.2">
      <c r="F222" s="15"/>
      <c r="G222" s="15"/>
    </row>
    <row r="223" spans="6:7" ht="20.100000000000001" customHeight="1" x14ac:dyDescent="0.2">
      <c r="F223" s="15"/>
      <c r="G223" s="15"/>
    </row>
    <row r="224" spans="6:7" ht="20.100000000000001" customHeight="1" x14ac:dyDescent="0.2">
      <c r="F224" s="15"/>
      <c r="G224" s="15"/>
    </row>
    <row r="225" spans="6:7" ht="20.100000000000001" customHeight="1" x14ac:dyDescent="0.2">
      <c r="F225" s="15"/>
      <c r="G225" s="15"/>
    </row>
    <row r="226" spans="6:7" ht="20.100000000000001" customHeight="1" x14ac:dyDescent="0.2">
      <c r="F226" s="15"/>
      <c r="G226" s="15"/>
    </row>
    <row r="227" spans="6:7" ht="20.100000000000001" customHeight="1" x14ac:dyDescent="0.2">
      <c r="F227" s="15"/>
      <c r="G227" s="15"/>
    </row>
    <row r="228" spans="6:7" ht="20.100000000000001" customHeight="1" x14ac:dyDescent="0.2">
      <c r="F228" s="15"/>
      <c r="G228" s="15"/>
    </row>
    <row r="229" spans="6:7" ht="20.100000000000001" customHeight="1" x14ac:dyDescent="0.2">
      <c r="F229" s="15"/>
      <c r="G229" s="15"/>
    </row>
    <row r="230" spans="6:7" ht="20.100000000000001" customHeight="1" x14ac:dyDescent="0.2">
      <c r="F230" s="15"/>
      <c r="G230" s="15"/>
    </row>
    <row r="231" spans="6:7" ht="20.100000000000001" customHeight="1" x14ac:dyDescent="0.2">
      <c r="F231" s="15"/>
      <c r="G231" s="15"/>
    </row>
    <row r="232" spans="6:7" ht="20.100000000000001" customHeight="1" x14ac:dyDescent="0.2">
      <c r="F232" s="15"/>
      <c r="G232" s="15"/>
    </row>
    <row r="233" spans="6:7" ht="20.100000000000001" customHeight="1" x14ac:dyDescent="0.2">
      <c r="F233" s="15"/>
      <c r="G233" s="15"/>
    </row>
    <row r="234" spans="6:7" ht="20.100000000000001" customHeight="1" x14ac:dyDescent="0.2">
      <c r="F234" s="15"/>
      <c r="G234" s="15"/>
    </row>
    <row r="235" spans="6:7" ht="20.100000000000001" customHeight="1" x14ac:dyDescent="0.2">
      <c r="F235" s="15"/>
      <c r="G235" s="15"/>
    </row>
    <row r="236" spans="6:7" ht="20.100000000000001" customHeight="1" x14ac:dyDescent="0.2">
      <c r="F236" s="15"/>
      <c r="G236" s="15"/>
    </row>
    <row r="237" spans="6:7" ht="20.100000000000001" customHeight="1" x14ac:dyDescent="0.2">
      <c r="F237" s="15"/>
      <c r="G237" s="15"/>
    </row>
    <row r="238" spans="6:7" ht="20.100000000000001" customHeight="1" x14ac:dyDescent="0.2">
      <c r="F238" s="15"/>
      <c r="G238" s="15"/>
    </row>
    <row r="239" spans="6:7" ht="20.100000000000001" customHeight="1" x14ac:dyDescent="0.2">
      <c r="F239" s="15"/>
      <c r="G239" s="15"/>
    </row>
    <row r="240" spans="6:7" ht="20.100000000000001" customHeight="1" x14ac:dyDescent="0.2">
      <c r="F240" s="15"/>
      <c r="G240" s="15"/>
    </row>
    <row r="241" spans="6:7" ht="20.100000000000001" customHeight="1" x14ac:dyDescent="0.2">
      <c r="F241" s="15"/>
      <c r="G241" s="15"/>
    </row>
    <row r="242" spans="6:7" ht="20.100000000000001" customHeight="1" x14ac:dyDescent="0.2">
      <c r="F242" s="15"/>
      <c r="G242" s="15"/>
    </row>
    <row r="243" spans="6:7" ht="20.100000000000001" customHeight="1" x14ac:dyDescent="0.2">
      <c r="F243" s="15"/>
      <c r="G243" s="15"/>
    </row>
    <row r="244" spans="6:7" ht="20.100000000000001" customHeight="1" x14ac:dyDescent="0.2">
      <c r="F244" s="15"/>
      <c r="G244" s="15"/>
    </row>
    <row r="245" spans="6:7" ht="20.100000000000001" customHeight="1" x14ac:dyDescent="0.2">
      <c r="F245" s="15"/>
      <c r="G245" s="15"/>
    </row>
    <row r="246" spans="6:7" ht="20.100000000000001" customHeight="1" x14ac:dyDescent="0.2">
      <c r="F246" s="15"/>
      <c r="G246" s="15"/>
    </row>
    <row r="247" spans="6:7" ht="20.100000000000001" customHeight="1" x14ac:dyDescent="0.2">
      <c r="F247" s="15"/>
      <c r="G247" s="15"/>
    </row>
    <row r="248" spans="6:7" ht="20.100000000000001" customHeight="1" x14ac:dyDescent="0.2">
      <c r="F248" s="15"/>
      <c r="G248" s="15"/>
    </row>
    <row r="249" spans="6:7" ht="20.100000000000001" customHeight="1" x14ac:dyDescent="0.2">
      <c r="F249" s="15"/>
      <c r="G249" s="15"/>
    </row>
    <row r="250" spans="6:7" ht="20.100000000000001" customHeight="1" x14ac:dyDescent="0.2">
      <c r="F250" s="15"/>
      <c r="G250" s="15"/>
    </row>
    <row r="251" spans="6:7" ht="20.100000000000001" customHeight="1" x14ac:dyDescent="0.2">
      <c r="F251" s="15"/>
      <c r="G251" s="15"/>
    </row>
    <row r="252" spans="6:7" ht="20.100000000000001" customHeight="1" x14ac:dyDescent="0.2">
      <c r="F252" s="15"/>
      <c r="G252" s="15"/>
    </row>
    <row r="253" spans="6:7" ht="20.100000000000001" customHeight="1" x14ac:dyDescent="0.2">
      <c r="F253" s="15"/>
      <c r="G253" s="15"/>
    </row>
    <row r="254" spans="6:7" ht="20.100000000000001" customHeight="1" x14ac:dyDescent="0.2">
      <c r="F254" s="15"/>
      <c r="G254" s="15"/>
    </row>
    <row r="255" spans="6:7" ht="20.100000000000001" customHeight="1" x14ac:dyDescent="0.2">
      <c r="F255" s="15"/>
      <c r="G255" s="15"/>
    </row>
    <row r="256" spans="6:7" ht="20.100000000000001" customHeight="1" x14ac:dyDescent="0.2">
      <c r="F256" s="15"/>
      <c r="G256" s="15"/>
    </row>
    <row r="257" spans="6:7" ht="20.100000000000001" customHeight="1" x14ac:dyDescent="0.2">
      <c r="F257" s="15"/>
      <c r="G257" s="15"/>
    </row>
    <row r="258" spans="6:7" ht="20.100000000000001" customHeight="1" x14ac:dyDescent="0.2">
      <c r="F258" s="15"/>
      <c r="G258" s="15"/>
    </row>
    <row r="259" spans="6:7" ht="20.100000000000001" customHeight="1" x14ac:dyDescent="0.2">
      <c r="F259" s="15"/>
      <c r="G259" s="15"/>
    </row>
    <row r="260" spans="6:7" ht="20.100000000000001" customHeight="1" x14ac:dyDescent="0.2">
      <c r="F260" s="15"/>
      <c r="G260" s="15"/>
    </row>
    <row r="261" spans="6:7" ht="20.100000000000001" customHeight="1" x14ac:dyDescent="0.2">
      <c r="F261" s="15"/>
      <c r="G261" s="15"/>
    </row>
    <row r="262" spans="6:7" ht="20.100000000000001" customHeight="1" x14ac:dyDescent="0.2">
      <c r="F262" s="15"/>
      <c r="G262" s="15"/>
    </row>
    <row r="263" spans="6:7" ht="20.100000000000001" customHeight="1" x14ac:dyDescent="0.2">
      <c r="F263" s="15"/>
      <c r="G263" s="15"/>
    </row>
    <row r="264" spans="6:7" ht="20.100000000000001" customHeight="1" x14ac:dyDescent="0.2">
      <c r="F264" s="15"/>
      <c r="G264" s="15"/>
    </row>
    <row r="265" spans="6:7" ht="20.100000000000001" customHeight="1" x14ac:dyDescent="0.2">
      <c r="F265" s="15"/>
      <c r="G265" s="15"/>
    </row>
    <row r="266" spans="6:7" ht="20.100000000000001" customHeight="1" x14ac:dyDescent="0.2">
      <c r="F266" s="15"/>
      <c r="G266" s="15"/>
    </row>
    <row r="267" spans="6:7" ht="20.100000000000001" customHeight="1" x14ac:dyDescent="0.2">
      <c r="F267" s="15"/>
      <c r="G267" s="15"/>
    </row>
    <row r="268" spans="6:7" ht="20.100000000000001" customHeight="1" x14ac:dyDescent="0.2">
      <c r="F268" s="15"/>
      <c r="G268" s="15"/>
    </row>
    <row r="269" spans="6:7" ht="20.100000000000001" customHeight="1" x14ac:dyDescent="0.2">
      <c r="F269" s="15"/>
      <c r="G269" s="15"/>
    </row>
    <row r="270" spans="6:7" ht="20.100000000000001" customHeight="1" x14ac:dyDescent="0.2">
      <c r="F270" s="15"/>
      <c r="G270" s="15"/>
    </row>
    <row r="271" spans="6:7" ht="20.100000000000001" customHeight="1" x14ac:dyDescent="0.2">
      <c r="F271" s="15"/>
      <c r="G271" s="15"/>
    </row>
    <row r="272" spans="6:7" ht="20.100000000000001" customHeight="1" x14ac:dyDescent="0.2">
      <c r="F272" s="15"/>
      <c r="G272" s="15"/>
    </row>
    <row r="273" spans="6:7" ht="20.100000000000001" customHeight="1" x14ac:dyDescent="0.2">
      <c r="F273" s="15"/>
      <c r="G273" s="15"/>
    </row>
    <row r="274" spans="6:7" ht="20.100000000000001" customHeight="1" x14ac:dyDescent="0.2">
      <c r="F274" s="15"/>
      <c r="G274" s="15"/>
    </row>
    <row r="275" spans="6:7" ht="20.100000000000001" customHeight="1" x14ac:dyDescent="0.2">
      <c r="F275" s="15"/>
      <c r="G275" s="15"/>
    </row>
    <row r="276" spans="6:7" ht="20.100000000000001" customHeight="1" x14ac:dyDescent="0.2">
      <c r="F276" s="15"/>
      <c r="G276" s="15"/>
    </row>
    <row r="277" spans="6:7" ht="20.100000000000001" customHeight="1" x14ac:dyDescent="0.2">
      <c r="F277" s="15"/>
      <c r="G277" s="15"/>
    </row>
    <row r="278" spans="6:7" ht="20.100000000000001" customHeight="1" x14ac:dyDescent="0.2">
      <c r="F278" s="15"/>
      <c r="G278" s="15"/>
    </row>
    <row r="279" spans="6:7" ht="20.100000000000001" customHeight="1" x14ac:dyDescent="0.2">
      <c r="F279" s="15"/>
      <c r="G279" s="15"/>
    </row>
    <row r="280" spans="6:7" ht="20.100000000000001" customHeight="1" x14ac:dyDescent="0.2">
      <c r="F280" s="15"/>
      <c r="G280" s="15"/>
    </row>
    <row r="281" spans="6:7" ht="20.100000000000001" customHeight="1" x14ac:dyDescent="0.2">
      <c r="F281" s="15"/>
      <c r="G281" s="15"/>
    </row>
    <row r="282" spans="6:7" ht="20.100000000000001" customHeight="1" x14ac:dyDescent="0.2">
      <c r="F282" s="15"/>
      <c r="G282" s="15"/>
    </row>
    <row r="283" spans="6:7" ht="20.100000000000001" customHeight="1" x14ac:dyDescent="0.2">
      <c r="F283" s="15"/>
      <c r="G283" s="15"/>
    </row>
    <row r="284" spans="6:7" ht="20.100000000000001" customHeight="1" x14ac:dyDescent="0.2">
      <c r="F284" s="15"/>
      <c r="G284" s="15"/>
    </row>
    <row r="285" spans="6:7" ht="20.100000000000001" customHeight="1" x14ac:dyDescent="0.2">
      <c r="F285" s="15"/>
      <c r="G285" s="15"/>
    </row>
    <row r="286" spans="6:7" ht="20.100000000000001" customHeight="1" x14ac:dyDescent="0.2">
      <c r="F286" s="15"/>
      <c r="G286" s="15"/>
    </row>
    <row r="287" spans="6:7" ht="20.100000000000001" customHeight="1" x14ac:dyDescent="0.2">
      <c r="F287" s="15"/>
      <c r="G287" s="15"/>
    </row>
    <row r="288" spans="6:7" ht="20.100000000000001" customHeight="1" x14ac:dyDescent="0.2">
      <c r="F288" s="15"/>
      <c r="G288" s="15"/>
    </row>
    <row r="289" spans="6:7" ht="20.100000000000001" customHeight="1" x14ac:dyDescent="0.2">
      <c r="F289" s="15"/>
      <c r="G289" s="15"/>
    </row>
    <row r="290" spans="6:7" ht="20.100000000000001" customHeight="1" x14ac:dyDescent="0.2">
      <c r="F290" s="15"/>
      <c r="G290" s="15"/>
    </row>
    <row r="291" spans="6:7" ht="20.100000000000001" customHeight="1" x14ac:dyDescent="0.2">
      <c r="F291" s="15"/>
      <c r="G291" s="15"/>
    </row>
    <row r="292" spans="6:7" ht="20.100000000000001" customHeight="1" x14ac:dyDescent="0.2">
      <c r="F292" s="15"/>
      <c r="G292" s="15"/>
    </row>
    <row r="293" spans="6:7" ht="20.100000000000001" customHeight="1" x14ac:dyDescent="0.2">
      <c r="F293" s="15"/>
      <c r="G293" s="15"/>
    </row>
    <row r="294" spans="6:7" ht="20.100000000000001" customHeight="1" x14ac:dyDescent="0.2">
      <c r="F294" s="15"/>
      <c r="G294" s="15"/>
    </row>
    <row r="295" spans="6:7" ht="20.100000000000001" customHeight="1" x14ac:dyDescent="0.2">
      <c r="F295" s="15"/>
      <c r="G295" s="15"/>
    </row>
    <row r="296" spans="6:7" ht="20.100000000000001" customHeight="1" x14ac:dyDescent="0.2">
      <c r="F296" s="15"/>
      <c r="G296" s="15"/>
    </row>
    <row r="297" spans="6:7" ht="20.100000000000001" customHeight="1" x14ac:dyDescent="0.2">
      <c r="F297" s="15"/>
      <c r="G297" s="15"/>
    </row>
    <row r="298" spans="6:7" ht="20.100000000000001" customHeight="1" x14ac:dyDescent="0.2">
      <c r="F298" s="15"/>
      <c r="G298" s="15"/>
    </row>
    <row r="299" spans="6:7" ht="20.100000000000001" customHeight="1" x14ac:dyDescent="0.2">
      <c r="F299" s="15"/>
      <c r="G299" s="15"/>
    </row>
    <row r="300" spans="6:7" ht="20.100000000000001" customHeight="1" x14ac:dyDescent="0.2">
      <c r="F300" s="15"/>
      <c r="G300" s="15"/>
    </row>
    <row r="301" spans="6:7" ht="20.100000000000001" customHeight="1" x14ac:dyDescent="0.2">
      <c r="F301" s="15"/>
      <c r="G301" s="15"/>
    </row>
    <row r="302" spans="6:7" ht="20.100000000000001" customHeight="1" x14ac:dyDescent="0.2">
      <c r="F302" s="15"/>
      <c r="G302" s="15"/>
    </row>
    <row r="303" spans="6:7" ht="20.100000000000001" customHeight="1" x14ac:dyDescent="0.2">
      <c r="F303" s="15"/>
      <c r="G303" s="15"/>
    </row>
    <row r="304" spans="6:7" ht="20.100000000000001" customHeight="1" x14ac:dyDescent="0.2">
      <c r="F304" s="15"/>
      <c r="G304" s="15"/>
    </row>
    <row r="305" spans="6:7" ht="20.100000000000001" customHeight="1" x14ac:dyDescent="0.2">
      <c r="F305" s="15"/>
      <c r="G305" s="15"/>
    </row>
    <row r="306" spans="6:7" ht="20.100000000000001" customHeight="1" x14ac:dyDescent="0.2">
      <c r="F306" s="15"/>
      <c r="G306" s="15"/>
    </row>
    <row r="307" spans="6:7" ht="20.100000000000001" customHeight="1" x14ac:dyDescent="0.2">
      <c r="F307" s="15"/>
      <c r="G307" s="15"/>
    </row>
    <row r="308" spans="6:7" ht="20.100000000000001" customHeight="1" x14ac:dyDescent="0.2">
      <c r="F308" s="15"/>
      <c r="G308" s="15"/>
    </row>
    <row r="309" spans="6:7" ht="20.100000000000001" customHeight="1" x14ac:dyDescent="0.2">
      <c r="F309" s="15"/>
      <c r="G309" s="15"/>
    </row>
    <row r="310" spans="6:7" ht="20.100000000000001" customHeight="1" x14ac:dyDescent="0.2">
      <c r="F310" s="15"/>
      <c r="G310" s="15"/>
    </row>
    <row r="311" spans="6:7" ht="20.100000000000001" customHeight="1" x14ac:dyDescent="0.2">
      <c r="F311" s="15"/>
      <c r="G311" s="15"/>
    </row>
    <row r="312" spans="6:7" ht="20.100000000000001" customHeight="1" x14ac:dyDescent="0.2">
      <c r="F312" s="15"/>
      <c r="G312" s="15"/>
    </row>
    <row r="313" spans="6:7" ht="20.100000000000001" customHeight="1" x14ac:dyDescent="0.2">
      <c r="F313" s="15"/>
      <c r="G313" s="15"/>
    </row>
    <row r="314" spans="6:7" ht="20.100000000000001" customHeight="1" x14ac:dyDescent="0.2">
      <c r="F314" s="15"/>
      <c r="G314" s="15"/>
    </row>
    <row r="315" spans="6:7" ht="20.100000000000001" customHeight="1" x14ac:dyDescent="0.2">
      <c r="F315" s="15"/>
      <c r="G315" s="15"/>
    </row>
    <row r="316" spans="6:7" ht="20.100000000000001" customHeight="1" x14ac:dyDescent="0.2">
      <c r="F316" s="15"/>
      <c r="G316" s="15"/>
    </row>
    <row r="317" spans="6:7" ht="20.100000000000001" customHeight="1" x14ac:dyDescent="0.2">
      <c r="F317" s="15"/>
      <c r="G317" s="15"/>
    </row>
    <row r="318" spans="6:7" ht="20.100000000000001" customHeight="1" x14ac:dyDescent="0.2">
      <c r="F318" s="15"/>
      <c r="G318" s="15"/>
    </row>
    <row r="319" spans="6:7" ht="20.100000000000001" customHeight="1" x14ac:dyDescent="0.2">
      <c r="F319" s="15"/>
      <c r="G319" s="15"/>
    </row>
    <row r="320" spans="6:7" ht="20.100000000000001" customHeight="1" x14ac:dyDescent="0.2">
      <c r="F320" s="15"/>
      <c r="G320" s="15"/>
    </row>
    <row r="321" spans="6:7" ht="20.100000000000001" customHeight="1" x14ac:dyDescent="0.2">
      <c r="F321" s="15"/>
      <c r="G321" s="15"/>
    </row>
    <row r="322" spans="6:7" ht="20.100000000000001" customHeight="1" x14ac:dyDescent="0.2">
      <c r="F322" s="15"/>
      <c r="G322" s="15"/>
    </row>
    <row r="323" spans="6:7" ht="20.100000000000001" customHeight="1" x14ac:dyDescent="0.2">
      <c r="F323" s="15"/>
      <c r="G323" s="15"/>
    </row>
    <row r="324" spans="6:7" ht="20.100000000000001" customHeight="1" x14ac:dyDescent="0.2">
      <c r="F324" s="15"/>
      <c r="G324" s="15"/>
    </row>
    <row r="325" spans="6:7" ht="20.100000000000001" customHeight="1" x14ac:dyDescent="0.2">
      <c r="F325" s="15"/>
      <c r="G325" s="15"/>
    </row>
    <row r="326" spans="6:7" ht="20.100000000000001" customHeight="1" x14ac:dyDescent="0.2">
      <c r="F326" s="15"/>
      <c r="G326" s="15"/>
    </row>
    <row r="327" spans="6:7" ht="20.100000000000001" customHeight="1" x14ac:dyDescent="0.2">
      <c r="F327" s="15"/>
      <c r="G327" s="15"/>
    </row>
    <row r="328" spans="6:7" ht="20.100000000000001" customHeight="1" x14ac:dyDescent="0.2">
      <c r="F328" s="15"/>
      <c r="G328" s="15"/>
    </row>
    <row r="329" spans="6:7" ht="20.100000000000001" customHeight="1" x14ac:dyDescent="0.2">
      <c r="F329" s="15"/>
      <c r="G329" s="15"/>
    </row>
    <row r="330" spans="6:7" ht="20.100000000000001" customHeight="1" x14ac:dyDescent="0.2">
      <c r="F330" s="15"/>
      <c r="G330" s="15"/>
    </row>
    <row r="331" spans="6:7" ht="20.100000000000001" customHeight="1" x14ac:dyDescent="0.2">
      <c r="F331" s="15"/>
      <c r="G331" s="15"/>
    </row>
    <row r="332" spans="6:7" ht="20.100000000000001" customHeight="1" x14ac:dyDescent="0.2">
      <c r="F332" s="15"/>
      <c r="G332" s="15"/>
    </row>
    <row r="333" spans="6:7" ht="20.100000000000001" customHeight="1" x14ac:dyDescent="0.2">
      <c r="F333" s="15"/>
      <c r="G333" s="15"/>
    </row>
    <row r="334" spans="6:7" ht="20.100000000000001" customHeight="1" x14ac:dyDescent="0.2">
      <c r="F334" s="15"/>
      <c r="G334" s="15"/>
    </row>
    <row r="335" spans="6:7" ht="20.100000000000001" customHeight="1" x14ac:dyDescent="0.2">
      <c r="F335" s="15"/>
      <c r="G335" s="15"/>
    </row>
    <row r="336" spans="6:7" ht="20.100000000000001" customHeight="1" x14ac:dyDescent="0.2">
      <c r="F336" s="15"/>
      <c r="G336" s="15"/>
    </row>
    <row r="337" spans="6:7" ht="20.100000000000001" customHeight="1" x14ac:dyDescent="0.2">
      <c r="F337" s="15"/>
      <c r="G337" s="15"/>
    </row>
    <row r="338" spans="6:7" ht="20.100000000000001" customHeight="1" x14ac:dyDescent="0.2">
      <c r="F338" s="15"/>
      <c r="G338" s="15"/>
    </row>
    <row r="339" spans="6:7" ht="20.100000000000001" customHeight="1" x14ac:dyDescent="0.2">
      <c r="F339" s="15"/>
      <c r="G339" s="15"/>
    </row>
    <row r="340" spans="6:7" ht="20.100000000000001" customHeight="1" x14ac:dyDescent="0.2">
      <c r="F340" s="15"/>
      <c r="G340" s="15"/>
    </row>
    <row r="341" spans="6:7" ht="20.100000000000001" customHeight="1" x14ac:dyDescent="0.2">
      <c r="F341" s="15"/>
      <c r="G341" s="15"/>
    </row>
    <row r="342" spans="6:7" ht="20.100000000000001" customHeight="1" x14ac:dyDescent="0.2">
      <c r="F342" s="15"/>
      <c r="G342" s="15"/>
    </row>
    <row r="343" spans="6:7" ht="20.100000000000001" customHeight="1" x14ac:dyDescent="0.2">
      <c r="F343" s="15"/>
      <c r="G343" s="15"/>
    </row>
    <row r="344" spans="6:7" ht="20.100000000000001" customHeight="1" x14ac:dyDescent="0.2">
      <c r="F344" s="15"/>
      <c r="G344" s="15"/>
    </row>
    <row r="345" spans="6:7" ht="20.100000000000001" customHeight="1" x14ac:dyDescent="0.2">
      <c r="F345" s="15"/>
      <c r="G345" s="15"/>
    </row>
    <row r="346" spans="6:7" ht="20.100000000000001" customHeight="1" x14ac:dyDescent="0.2">
      <c r="F346" s="15"/>
      <c r="G346" s="15"/>
    </row>
    <row r="347" spans="6:7" ht="20.100000000000001" customHeight="1" x14ac:dyDescent="0.2">
      <c r="F347" s="15"/>
      <c r="G347" s="15"/>
    </row>
    <row r="348" spans="6:7" ht="20.100000000000001" customHeight="1" x14ac:dyDescent="0.2">
      <c r="F348" s="15"/>
      <c r="G348" s="15"/>
    </row>
    <row r="349" spans="6:7" ht="20.100000000000001" customHeight="1" x14ac:dyDescent="0.2">
      <c r="F349" s="15"/>
      <c r="G349" s="15"/>
    </row>
    <row r="350" spans="6:7" ht="20.100000000000001" customHeight="1" x14ac:dyDescent="0.2">
      <c r="F350" s="15"/>
      <c r="G350" s="15"/>
    </row>
    <row r="351" spans="6:7" ht="20.100000000000001" customHeight="1" x14ac:dyDescent="0.2">
      <c r="F351" s="15"/>
      <c r="G351" s="15"/>
    </row>
    <row r="352" spans="6:7" ht="20.100000000000001" customHeight="1" x14ac:dyDescent="0.2">
      <c r="F352" s="15"/>
      <c r="G352" s="15"/>
    </row>
    <row r="353" spans="6:7" ht="20.100000000000001" customHeight="1" x14ac:dyDescent="0.2">
      <c r="F353" s="15"/>
      <c r="G353" s="15"/>
    </row>
    <row r="354" spans="6:7" ht="20.100000000000001" customHeight="1" x14ac:dyDescent="0.2">
      <c r="F354" s="15"/>
      <c r="G354" s="15"/>
    </row>
    <row r="355" spans="6:7" ht="20.100000000000001" customHeight="1" x14ac:dyDescent="0.2">
      <c r="F355" s="15"/>
      <c r="G355" s="15"/>
    </row>
    <row r="356" spans="6:7" ht="20.100000000000001" customHeight="1" x14ac:dyDescent="0.2">
      <c r="F356" s="15"/>
      <c r="G356" s="15"/>
    </row>
    <row r="357" spans="6:7" ht="20.100000000000001" customHeight="1" x14ac:dyDescent="0.2">
      <c r="F357" s="15"/>
      <c r="G357" s="15"/>
    </row>
    <row r="358" spans="6:7" ht="20.100000000000001" customHeight="1" x14ac:dyDescent="0.2">
      <c r="F358" s="15"/>
      <c r="G358" s="15"/>
    </row>
    <row r="359" spans="6:7" ht="20.100000000000001" customHeight="1" x14ac:dyDescent="0.2">
      <c r="F359" s="15"/>
      <c r="G359" s="15"/>
    </row>
    <row r="360" spans="6:7" ht="20.100000000000001" customHeight="1" x14ac:dyDescent="0.2">
      <c r="F360" s="15"/>
      <c r="G360" s="15"/>
    </row>
    <row r="361" spans="6:7" ht="20.100000000000001" customHeight="1" x14ac:dyDescent="0.2">
      <c r="F361" s="15"/>
      <c r="G361" s="15"/>
    </row>
    <row r="362" spans="6:7" ht="20.100000000000001" customHeight="1" x14ac:dyDescent="0.2">
      <c r="F362" s="15"/>
      <c r="G362" s="15"/>
    </row>
    <row r="363" spans="6:7" ht="20.100000000000001" customHeight="1" x14ac:dyDescent="0.2">
      <c r="F363" s="15"/>
      <c r="G363" s="15"/>
    </row>
    <row r="364" spans="6:7" ht="20.100000000000001" customHeight="1" x14ac:dyDescent="0.2">
      <c r="F364" s="15"/>
      <c r="G364" s="15"/>
    </row>
    <row r="365" spans="6:7" ht="20.100000000000001" customHeight="1" x14ac:dyDescent="0.2">
      <c r="F365" s="15"/>
      <c r="G365" s="15"/>
    </row>
    <row r="366" spans="6:7" ht="20.100000000000001" customHeight="1" x14ac:dyDescent="0.2">
      <c r="F366" s="15"/>
      <c r="G366" s="15"/>
    </row>
    <row r="367" spans="6:7" ht="20.100000000000001" customHeight="1" x14ac:dyDescent="0.2">
      <c r="F367" s="15"/>
      <c r="G367" s="15"/>
    </row>
    <row r="368" spans="6:7" ht="20.100000000000001" customHeight="1" x14ac:dyDescent="0.2">
      <c r="F368" s="15"/>
      <c r="G368" s="15"/>
    </row>
    <row r="369" spans="6:7" ht="20.100000000000001" customHeight="1" x14ac:dyDescent="0.2">
      <c r="F369" s="15"/>
      <c r="G369" s="15"/>
    </row>
    <row r="370" spans="6:7" ht="20.100000000000001" customHeight="1" x14ac:dyDescent="0.2">
      <c r="F370" s="15"/>
      <c r="G370" s="15"/>
    </row>
    <row r="371" spans="6:7" ht="20.100000000000001" customHeight="1" x14ac:dyDescent="0.2">
      <c r="F371" s="15"/>
      <c r="G371" s="15"/>
    </row>
    <row r="372" spans="6:7" ht="20.100000000000001" customHeight="1" x14ac:dyDescent="0.2">
      <c r="F372" s="15"/>
      <c r="G372" s="15"/>
    </row>
    <row r="373" spans="6:7" ht="20.100000000000001" customHeight="1" x14ac:dyDescent="0.2">
      <c r="F373" s="15"/>
      <c r="G373" s="15"/>
    </row>
    <row r="374" spans="6:7" ht="20.100000000000001" customHeight="1" x14ac:dyDescent="0.2">
      <c r="F374" s="15"/>
      <c r="G374" s="15"/>
    </row>
    <row r="375" spans="6:7" ht="20.100000000000001" customHeight="1" x14ac:dyDescent="0.2">
      <c r="F375" s="15"/>
      <c r="G375" s="15"/>
    </row>
    <row r="376" spans="6:7" ht="20.100000000000001" customHeight="1" x14ac:dyDescent="0.2">
      <c r="F376" s="15"/>
      <c r="G376" s="15"/>
    </row>
    <row r="377" spans="6:7" ht="20.100000000000001" customHeight="1" x14ac:dyDescent="0.2">
      <c r="F377" s="15"/>
      <c r="G377" s="15"/>
    </row>
    <row r="378" spans="6:7" ht="20.100000000000001" customHeight="1" x14ac:dyDescent="0.2">
      <c r="F378" s="15"/>
      <c r="G378" s="15"/>
    </row>
    <row r="379" spans="6:7" ht="20.100000000000001" customHeight="1" x14ac:dyDescent="0.2">
      <c r="F379" s="15"/>
      <c r="G379" s="15"/>
    </row>
    <row r="380" spans="6:7" ht="20.100000000000001" customHeight="1" x14ac:dyDescent="0.2">
      <c r="F380" s="15"/>
      <c r="G380" s="15"/>
    </row>
    <row r="381" spans="6:7" ht="20.100000000000001" customHeight="1" x14ac:dyDescent="0.2">
      <c r="F381" s="15"/>
      <c r="G381" s="15"/>
    </row>
    <row r="382" spans="6:7" ht="20.100000000000001" customHeight="1" x14ac:dyDescent="0.2">
      <c r="F382" s="15"/>
      <c r="G382" s="15"/>
    </row>
    <row r="383" spans="6:7" ht="20.100000000000001" customHeight="1" x14ac:dyDescent="0.2">
      <c r="F383" s="15"/>
      <c r="G383" s="15"/>
    </row>
    <row r="384" spans="6:7" ht="20.100000000000001" customHeight="1" x14ac:dyDescent="0.2">
      <c r="F384" s="15"/>
      <c r="G384" s="15"/>
    </row>
    <row r="385" spans="6:7" ht="20.100000000000001" customHeight="1" x14ac:dyDescent="0.2">
      <c r="F385" s="15"/>
      <c r="G385" s="15"/>
    </row>
    <row r="386" spans="6:7" ht="20.100000000000001" customHeight="1" x14ac:dyDescent="0.2">
      <c r="F386" s="15"/>
      <c r="G386" s="15"/>
    </row>
    <row r="387" spans="6:7" ht="20.100000000000001" customHeight="1" x14ac:dyDescent="0.2">
      <c r="F387" s="15"/>
      <c r="G387" s="15"/>
    </row>
    <row r="388" spans="6:7" ht="20.100000000000001" customHeight="1" x14ac:dyDescent="0.2">
      <c r="F388" s="15"/>
      <c r="G388" s="15"/>
    </row>
    <row r="389" spans="6:7" ht="20.100000000000001" customHeight="1" x14ac:dyDescent="0.2">
      <c r="F389" s="15"/>
      <c r="G389" s="15"/>
    </row>
    <row r="390" spans="6:7" ht="20.100000000000001" customHeight="1" x14ac:dyDescent="0.2">
      <c r="F390" s="15"/>
      <c r="G390" s="15"/>
    </row>
    <row r="391" spans="6:7" ht="20.100000000000001" customHeight="1" x14ac:dyDescent="0.2">
      <c r="F391" s="15"/>
      <c r="G391" s="15"/>
    </row>
    <row r="392" spans="6:7" ht="20.100000000000001" customHeight="1" x14ac:dyDescent="0.2">
      <c r="F392" s="15"/>
      <c r="G392" s="15"/>
    </row>
    <row r="393" spans="6:7" ht="20.100000000000001" customHeight="1" x14ac:dyDescent="0.2">
      <c r="F393" s="15"/>
      <c r="G393" s="15"/>
    </row>
    <row r="394" spans="6:7" ht="20.100000000000001" customHeight="1" x14ac:dyDescent="0.2">
      <c r="F394" s="15"/>
      <c r="G394" s="15"/>
    </row>
    <row r="395" spans="6:7" ht="20.100000000000001" customHeight="1" x14ac:dyDescent="0.2">
      <c r="F395" s="15"/>
      <c r="G395" s="15"/>
    </row>
    <row r="396" spans="6:7" ht="20.100000000000001" customHeight="1" x14ac:dyDescent="0.2">
      <c r="F396" s="15"/>
      <c r="G396" s="15"/>
    </row>
    <row r="397" spans="6:7" ht="20.100000000000001" customHeight="1" x14ac:dyDescent="0.2">
      <c r="F397" s="15"/>
      <c r="G397" s="15"/>
    </row>
    <row r="398" spans="6:7" ht="20.100000000000001" customHeight="1" x14ac:dyDescent="0.2">
      <c r="F398" s="15"/>
      <c r="G398" s="15"/>
    </row>
    <row r="399" spans="6:7" ht="20.100000000000001" customHeight="1" x14ac:dyDescent="0.2">
      <c r="F399" s="15"/>
      <c r="G399" s="15"/>
    </row>
    <row r="400" spans="6:7" ht="20.100000000000001" customHeight="1" x14ac:dyDescent="0.2">
      <c r="F400" s="15"/>
      <c r="G400" s="15"/>
    </row>
    <row r="401" spans="6:7" ht="20.100000000000001" customHeight="1" x14ac:dyDescent="0.2">
      <c r="F401" s="15"/>
      <c r="G401" s="15"/>
    </row>
    <row r="402" spans="6:7" ht="20.100000000000001" customHeight="1" x14ac:dyDescent="0.2">
      <c r="F402" s="15"/>
      <c r="G402" s="15"/>
    </row>
    <row r="403" spans="6:7" ht="20.100000000000001" customHeight="1" x14ac:dyDescent="0.2">
      <c r="F403" s="15"/>
      <c r="G403" s="15"/>
    </row>
    <row r="404" spans="6:7" ht="20.100000000000001" customHeight="1" x14ac:dyDescent="0.2">
      <c r="F404" s="15"/>
      <c r="G404" s="15"/>
    </row>
    <row r="405" spans="6:7" ht="20.100000000000001" customHeight="1" x14ac:dyDescent="0.2">
      <c r="F405" s="15"/>
      <c r="G405" s="15"/>
    </row>
    <row r="406" spans="6:7" ht="20.100000000000001" customHeight="1" x14ac:dyDescent="0.2">
      <c r="F406" s="15"/>
      <c r="G406" s="15"/>
    </row>
    <row r="407" spans="6:7" ht="20.100000000000001" customHeight="1" x14ac:dyDescent="0.2">
      <c r="F407" s="15"/>
      <c r="G407" s="15"/>
    </row>
    <row r="408" spans="6:7" ht="20.100000000000001" customHeight="1" x14ac:dyDescent="0.2">
      <c r="F408" s="15"/>
      <c r="G408" s="15"/>
    </row>
    <row r="409" spans="6:7" ht="20.100000000000001" customHeight="1" x14ac:dyDescent="0.2">
      <c r="F409" s="15"/>
      <c r="G409" s="15"/>
    </row>
    <row r="410" spans="6:7" ht="20.100000000000001" customHeight="1" x14ac:dyDescent="0.2">
      <c r="F410" s="15"/>
      <c r="G410" s="15"/>
    </row>
    <row r="411" spans="6:7" ht="20.100000000000001" customHeight="1" x14ac:dyDescent="0.2">
      <c r="F411" s="15"/>
      <c r="G411" s="15"/>
    </row>
    <row r="412" spans="6:7" ht="20.100000000000001" customHeight="1" x14ac:dyDescent="0.2">
      <c r="F412" s="15"/>
      <c r="G412" s="15"/>
    </row>
    <row r="413" spans="6:7" ht="20.100000000000001" customHeight="1" x14ac:dyDescent="0.2">
      <c r="F413" s="15"/>
      <c r="G413" s="15"/>
    </row>
    <row r="414" spans="6:7" ht="20.100000000000001" customHeight="1" x14ac:dyDescent="0.2">
      <c r="F414" s="15"/>
      <c r="G414" s="15"/>
    </row>
    <row r="415" spans="6:7" ht="20.100000000000001" customHeight="1" x14ac:dyDescent="0.2">
      <c r="F415" s="15"/>
      <c r="G415" s="15"/>
    </row>
    <row r="416" spans="6:7" ht="20.100000000000001" customHeight="1" x14ac:dyDescent="0.2">
      <c r="F416" s="15"/>
      <c r="G416" s="15"/>
    </row>
    <row r="417" spans="6:7" ht="20.100000000000001" customHeight="1" x14ac:dyDescent="0.2">
      <c r="F417" s="15"/>
      <c r="G417" s="15"/>
    </row>
    <row r="418" spans="6:7" ht="20.100000000000001" customHeight="1" x14ac:dyDescent="0.2">
      <c r="F418" s="15"/>
      <c r="G418" s="15"/>
    </row>
    <row r="419" spans="6:7" ht="20.100000000000001" customHeight="1" x14ac:dyDescent="0.2">
      <c r="F419" s="15"/>
      <c r="G419" s="15"/>
    </row>
    <row r="420" spans="6:7" ht="20.100000000000001" customHeight="1" x14ac:dyDescent="0.2">
      <c r="F420" s="15"/>
      <c r="G420" s="15"/>
    </row>
    <row r="421" spans="6:7" ht="20.100000000000001" customHeight="1" x14ac:dyDescent="0.2">
      <c r="F421" s="15"/>
      <c r="G421" s="15"/>
    </row>
    <row r="422" spans="6:7" ht="20.100000000000001" customHeight="1" x14ac:dyDescent="0.2">
      <c r="F422" s="15"/>
      <c r="G422" s="15"/>
    </row>
    <row r="423" spans="6:7" ht="20.100000000000001" customHeight="1" x14ac:dyDescent="0.2">
      <c r="F423" s="15"/>
      <c r="G423" s="15"/>
    </row>
    <row r="424" spans="6:7" ht="20.100000000000001" customHeight="1" x14ac:dyDescent="0.2">
      <c r="F424" s="15"/>
      <c r="G424" s="15"/>
    </row>
    <row r="425" spans="6:7" ht="20.100000000000001" customHeight="1" x14ac:dyDescent="0.2">
      <c r="F425" s="15"/>
      <c r="G425" s="15"/>
    </row>
    <row r="426" spans="6:7" ht="20.100000000000001" customHeight="1" x14ac:dyDescent="0.2">
      <c r="F426" s="15"/>
      <c r="G426" s="15"/>
    </row>
    <row r="427" spans="6:7" ht="20.100000000000001" customHeight="1" x14ac:dyDescent="0.2">
      <c r="F427" s="15"/>
      <c r="G427" s="15"/>
    </row>
    <row r="428" spans="6:7" ht="20.100000000000001" customHeight="1" x14ac:dyDescent="0.2">
      <c r="F428" s="15"/>
      <c r="G428" s="15"/>
    </row>
    <row r="429" spans="6:7" ht="20.100000000000001" customHeight="1" x14ac:dyDescent="0.2">
      <c r="F429" s="15"/>
      <c r="G429" s="15"/>
    </row>
    <row r="430" spans="6:7" ht="20.100000000000001" customHeight="1" x14ac:dyDescent="0.2">
      <c r="F430" s="15"/>
      <c r="G430" s="15"/>
    </row>
    <row r="431" spans="6:7" ht="20.100000000000001" customHeight="1" x14ac:dyDescent="0.2">
      <c r="F431" s="15"/>
      <c r="G431" s="15"/>
    </row>
    <row r="432" spans="6:7" ht="20.100000000000001" customHeight="1" x14ac:dyDescent="0.2">
      <c r="F432" s="15"/>
      <c r="G432" s="15"/>
    </row>
    <row r="433" spans="6:7" ht="20.100000000000001" customHeight="1" x14ac:dyDescent="0.2">
      <c r="F433" s="15"/>
      <c r="G433" s="15"/>
    </row>
    <row r="434" spans="6:7" ht="20.100000000000001" customHeight="1" x14ac:dyDescent="0.2">
      <c r="F434" s="15"/>
      <c r="G434" s="15"/>
    </row>
    <row r="435" spans="6:7" ht="20.100000000000001" customHeight="1" x14ac:dyDescent="0.2">
      <c r="F435" s="15"/>
      <c r="G435" s="15"/>
    </row>
    <row r="436" spans="6:7" ht="20.100000000000001" customHeight="1" x14ac:dyDescent="0.2">
      <c r="F436" s="15"/>
      <c r="G436" s="15"/>
    </row>
    <row r="437" spans="6:7" ht="20.100000000000001" customHeight="1" x14ac:dyDescent="0.2">
      <c r="F437" s="15"/>
      <c r="G437" s="15"/>
    </row>
    <row r="438" spans="6:7" ht="20.100000000000001" customHeight="1" x14ac:dyDescent="0.2">
      <c r="F438" s="15"/>
      <c r="G438" s="15"/>
    </row>
    <row r="439" spans="6:7" ht="20.100000000000001" customHeight="1" x14ac:dyDescent="0.2">
      <c r="F439" s="15"/>
      <c r="G439" s="15"/>
    </row>
    <row r="440" spans="6:7" ht="20.100000000000001" customHeight="1" x14ac:dyDescent="0.2">
      <c r="F440" s="15"/>
      <c r="G440" s="15"/>
    </row>
    <row r="441" spans="6:7" ht="20.100000000000001" customHeight="1" x14ac:dyDescent="0.2">
      <c r="F441" s="15"/>
      <c r="G441" s="15"/>
    </row>
    <row r="442" spans="6:7" ht="20.100000000000001" customHeight="1" x14ac:dyDescent="0.2">
      <c r="F442" s="15"/>
      <c r="G442" s="15"/>
    </row>
    <row r="443" spans="6:7" ht="20.100000000000001" customHeight="1" x14ac:dyDescent="0.2">
      <c r="F443" s="15"/>
      <c r="G443" s="15"/>
    </row>
    <row r="444" spans="6:7" ht="20.100000000000001" customHeight="1" x14ac:dyDescent="0.2">
      <c r="F444" s="15"/>
      <c r="G444" s="15"/>
    </row>
    <row r="445" spans="6:7" ht="20.100000000000001" customHeight="1" x14ac:dyDescent="0.2">
      <c r="F445" s="15"/>
      <c r="G445" s="15"/>
    </row>
    <row r="446" spans="6:7" ht="20.100000000000001" customHeight="1" x14ac:dyDescent="0.2">
      <c r="F446" s="15"/>
      <c r="G446" s="15"/>
    </row>
    <row r="447" spans="6:7" ht="20.100000000000001" customHeight="1" x14ac:dyDescent="0.2">
      <c r="F447" s="15"/>
      <c r="G447" s="15"/>
    </row>
    <row r="448" spans="6:7" ht="20.100000000000001" customHeight="1" x14ac:dyDescent="0.2">
      <c r="F448" s="15"/>
      <c r="G448" s="15"/>
    </row>
    <row r="449" spans="6:7" ht="20.100000000000001" customHeight="1" x14ac:dyDescent="0.2">
      <c r="F449" s="15"/>
      <c r="G449" s="15"/>
    </row>
    <row r="450" spans="6:7" ht="20.100000000000001" customHeight="1" x14ac:dyDescent="0.2">
      <c r="F450" s="15"/>
      <c r="G450" s="15"/>
    </row>
    <row r="451" spans="6:7" ht="20.100000000000001" customHeight="1" x14ac:dyDescent="0.2">
      <c r="F451" s="15"/>
      <c r="G451" s="15"/>
    </row>
    <row r="452" spans="6:7" ht="20.100000000000001" customHeight="1" x14ac:dyDescent="0.2">
      <c r="F452" s="15"/>
      <c r="G452" s="15"/>
    </row>
    <row r="453" spans="6:7" ht="20.100000000000001" customHeight="1" x14ac:dyDescent="0.2">
      <c r="F453" s="15"/>
      <c r="G453" s="15"/>
    </row>
    <row r="454" spans="6:7" ht="20.100000000000001" customHeight="1" x14ac:dyDescent="0.2">
      <c r="F454" s="15"/>
      <c r="G454" s="15"/>
    </row>
    <row r="455" spans="6:7" ht="20.100000000000001" customHeight="1" x14ac:dyDescent="0.2">
      <c r="F455" s="15"/>
      <c r="G455" s="15"/>
    </row>
    <row r="456" spans="6:7" ht="20.100000000000001" customHeight="1" x14ac:dyDescent="0.2">
      <c r="F456" s="15"/>
      <c r="G456" s="15"/>
    </row>
    <row r="457" spans="6:7" ht="20.100000000000001" customHeight="1" x14ac:dyDescent="0.2">
      <c r="F457" s="15"/>
      <c r="G457" s="15"/>
    </row>
    <row r="458" spans="6:7" ht="20.100000000000001" customHeight="1" x14ac:dyDescent="0.2">
      <c r="F458" s="15"/>
      <c r="G458" s="15"/>
    </row>
    <row r="459" spans="6:7" ht="20.100000000000001" customHeight="1" x14ac:dyDescent="0.2">
      <c r="F459" s="15"/>
      <c r="G459" s="15"/>
    </row>
    <row r="460" spans="6:7" ht="20.100000000000001" customHeight="1" x14ac:dyDescent="0.2">
      <c r="F460" s="15"/>
      <c r="G460" s="15"/>
    </row>
    <row r="461" spans="6:7" ht="20.100000000000001" customHeight="1" x14ac:dyDescent="0.2">
      <c r="F461" s="15"/>
      <c r="G461" s="15"/>
    </row>
    <row r="462" spans="6:7" ht="20.100000000000001" customHeight="1" x14ac:dyDescent="0.2">
      <c r="F462" s="15"/>
      <c r="G462" s="15"/>
    </row>
    <row r="463" spans="6:7" ht="20.100000000000001" customHeight="1" x14ac:dyDescent="0.2">
      <c r="F463" s="15"/>
      <c r="G463" s="15"/>
    </row>
    <row r="464" spans="6:7" ht="20.100000000000001" customHeight="1" x14ac:dyDescent="0.2">
      <c r="F464" s="15"/>
      <c r="G464" s="15"/>
    </row>
    <row r="465" spans="6:7" ht="20.100000000000001" customHeight="1" x14ac:dyDescent="0.2">
      <c r="F465" s="15"/>
      <c r="G465" s="15"/>
    </row>
    <row r="466" spans="6:7" ht="20.100000000000001" customHeight="1" x14ac:dyDescent="0.2">
      <c r="F466" s="15"/>
      <c r="G466" s="15"/>
    </row>
    <row r="467" spans="6:7" ht="20.100000000000001" customHeight="1" x14ac:dyDescent="0.2">
      <c r="F467" s="15"/>
      <c r="G467" s="15"/>
    </row>
    <row r="468" spans="6:7" ht="20.100000000000001" customHeight="1" x14ac:dyDescent="0.2">
      <c r="F468" s="15"/>
      <c r="G468" s="15"/>
    </row>
    <row r="469" spans="6:7" ht="20.100000000000001" customHeight="1" x14ac:dyDescent="0.2">
      <c r="F469" s="15"/>
      <c r="G469" s="15"/>
    </row>
    <row r="470" spans="6:7" ht="20.100000000000001" customHeight="1" x14ac:dyDescent="0.2">
      <c r="F470" s="15"/>
      <c r="G470" s="15"/>
    </row>
    <row r="471" spans="6:7" ht="20.100000000000001" customHeight="1" x14ac:dyDescent="0.2">
      <c r="F471" s="15"/>
      <c r="G471" s="15"/>
    </row>
    <row r="472" spans="6:7" ht="20.100000000000001" customHeight="1" x14ac:dyDescent="0.2">
      <c r="F472" s="15"/>
      <c r="G472" s="15"/>
    </row>
    <row r="473" spans="6:7" ht="20.100000000000001" customHeight="1" x14ac:dyDescent="0.2">
      <c r="F473" s="15"/>
      <c r="G473" s="15"/>
    </row>
    <row r="474" spans="6:7" ht="20.100000000000001" customHeight="1" x14ac:dyDescent="0.2">
      <c r="F474" s="15"/>
      <c r="G474" s="15"/>
    </row>
    <row r="475" spans="6:7" ht="20.100000000000001" customHeight="1" x14ac:dyDescent="0.2">
      <c r="F475" s="15"/>
      <c r="G475" s="15"/>
    </row>
    <row r="476" spans="6:7" ht="20.100000000000001" customHeight="1" x14ac:dyDescent="0.2">
      <c r="F476" s="15"/>
      <c r="G476" s="15"/>
    </row>
    <row r="477" spans="6:7" ht="20.100000000000001" customHeight="1" x14ac:dyDescent="0.2">
      <c r="F477" s="15"/>
      <c r="G477" s="15"/>
    </row>
    <row r="478" spans="6:7" ht="20.100000000000001" customHeight="1" x14ac:dyDescent="0.2">
      <c r="F478" s="15"/>
      <c r="G478" s="15"/>
    </row>
    <row r="479" spans="6:7" ht="20.100000000000001" customHeight="1" x14ac:dyDescent="0.2">
      <c r="F479" s="15"/>
      <c r="G479" s="15"/>
    </row>
    <row r="480" spans="6:7" ht="20.100000000000001" customHeight="1" x14ac:dyDescent="0.2">
      <c r="F480" s="15"/>
      <c r="G480" s="15"/>
    </row>
    <row r="481" spans="6:7" ht="20.100000000000001" customHeight="1" x14ac:dyDescent="0.2">
      <c r="F481" s="15"/>
      <c r="G481" s="15"/>
    </row>
    <row r="482" spans="6:7" ht="20.100000000000001" customHeight="1" x14ac:dyDescent="0.2">
      <c r="F482" s="15"/>
      <c r="G482" s="15"/>
    </row>
    <row r="483" spans="6:7" ht="20.100000000000001" customHeight="1" x14ac:dyDescent="0.2">
      <c r="F483" s="15"/>
      <c r="G483" s="15"/>
    </row>
    <row r="484" spans="6:7" ht="20.100000000000001" customHeight="1" x14ac:dyDescent="0.2">
      <c r="F484" s="15"/>
      <c r="G484" s="15"/>
    </row>
    <row r="485" spans="6:7" ht="20.100000000000001" customHeight="1" x14ac:dyDescent="0.2">
      <c r="F485" s="15"/>
      <c r="G485" s="15"/>
    </row>
    <row r="486" spans="6:7" ht="20.100000000000001" customHeight="1" x14ac:dyDescent="0.2">
      <c r="F486" s="15"/>
      <c r="G486" s="15"/>
    </row>
    <row r="487" spans="6:7" ht="20.100000000000001" customHeight="1" x14ac:dyDescent="0.2">
      <c r="F487" s="15"/>
      <c r="G487" s="15"/>
    </row>
    <row r="488" spans="6:7" ht="20.100000000000001" customHeight="1" x14ac:dyDescent="0.2">
      <c r="F488" s="15"/>
      <c r="G488" s="15"/>
    </row>
    <row r="489" spans="6:7" ht="20.100000000000001" customHeight="1" x14ac:dyDescent="0.2">
      <c r="F489" s="15"/>
      <c r="G489" s="15"/>
    </row>
    <row r="490" spans="6:7" ht="20.100000000000001" customHeight="1" x14ac:dyDescent="0.2">
      <c r="F490" s="15"/>
      <c r="G490" s="15"/>
    </row>
    <row r="491" spans="6:7" ht="20.100000000000001" customHeight="1" x14ac:dyDescent="0.2">
      <c r="F491" s="15"/>
      <c r="G491" s="15"/>
    </row>
    <row r="492" spans="6:7" ht="20.100000000000001" customHeight="1" x14ac:dyDescent="0.2">
      <c r="F492" s="15"/>
      <c r="G492" s="15"/>
    </row>
    <row r="493" spans="6:7" ht="20.100000000000001" customHeight="1" x14ac:dyDescent="0.2">
      <c r="F493" s="15"/>
      <c r="G493" s="15"/>
    </row>
    <row r="494" spans="6:7" ht="20.100000000000001" customHeight="1" x14ac:dyDescent="0.2">
      <c r="F494" s="15"/>
      <c r="G494" s="15"/>
    </row>
    <row r="495" spans="6:7" ht="20.100000000000001" customHeight="1" x14ac:dyDescent="0.2">
      <c r="F495" s="15"/>
      <c r="G495" s="15"/>
    </row>
    <row r="496" spans="6:7" ht="20.100000000000001" customHeight="1" x14ac:dyDescent="0.2">
      <c r="F496" s="15"/>
      <c r="G496" s="15"/>
    </row>
    <row r="497" spans="6:7" ht="20.100000000000001" customHeight="1" x14ac:dyDescent="0.2">
      <c r="F497" s="15"/>
      <c r="G497" s="15"/>
    </row>
    <row r="498" spans="6:7" ht="20.100000000000001" customHeight="1" x14ac:dyDescent="0.2">
      <c r="F498" s="15"/>
      <c r="G498" s="15"/>
    </row>
    <row r="499" spans="6:7" ht="20.100000000000001" customHeight="1" x14ac:dyDescent="0.2">
      <c r="F499" s="15"/>
      <c r="G499" s="15"/>
    </row>
    <row r="500" spans="6:7" ht="20.100000000000001" customHeight="1" x14ac:dyDescent="0.2">
      <c r="F500" s="15"/>
      <c r="G500" s="15"/>
    </row>
    <row r="501" spans="6:7" ht="20.100000000000001" customHeight="1" x14ac:dyDescent="0.2">
      <c r="F501" s="15"/>
      <c r="G501" s="15"/>
    </row>
    <row r="502" spans="6:7" ht="20.100000000000001" customHeight="1" x14ac:dyDescent="0.2">
      <c r="F502" s="15"/>
      <c r="G502" s="15"/>
    </row>
    <row r="503" spans="6:7" ht="20.100000000000001" customHeight="1" x14ac:dyDescent="0.2">
      <c r="F503" s="15"/>
      <c r="G503" s="15"/>
    </row>
    <row r="504" spans="6:7" ht="20.100000000000001" customHeight="1" x14ac:dyDescent="0.2">
      <c r="F504" s="15"/>
      <c r="G504" s="15"/>
    </row>
  </sheetData>
  <mergeCells count="45">
    <mergeCell ref="K42:K45"/>
    <mergeCell ref="L42:L45"/>
    <mergeCell ref="K47:O47"/>
    <mergeCell ref="A162:D162"/>
    <mergeCell ref="K1:P1"/>
    <mergeCell ref="L16:L21"/>
    <mergeCell ref="K16:K21"/>
    <mergeCell ref="L3:L10"/>
    <mergeCell ref="K3:K10"/>
    <mergeCell ref="K33:K35"/>
    <mergeCell ref="L33:L35"/>
    <mergeCell ref="K36:K37"/>
    <mergeCell ref="L36:L37"/>
    <mergeCell ref="K39:K41"/>
    <mergeCell ref="L39:L41"/>
    <mergeCell ref="K23:K24"/>
    <mergeCell ref="L23:L24"/>
    <mergeCell ref="K26:K29"/>
    <mergeCell ref="L26:L29"/>
    <mergeCell ref="K30:K31"/>
    <mergeCell ref="L30:L31"/>
    <mergeCell ref="K12:K15"/>
    <mergeCell ref="L12:L15"/>
    <mergeCell ref="A1:H1"/>
    <mergeCell ref="B3:B27"/>
    <mergeCell ref="B46:B54"/>
    <mergeCell ref="B71:B78"/>
    <mergeCell ref="B83:B88"/>
    <mergeCell ref="B28:B37"/>
    <mergeCell ref="B38:B45"/>
    <mergeCell ref="B61:B70"/>
    <mergeCell ref="B151:B161"/>
    <mergeCell ref="B55:B60"/>
    <mergeCell ref="B105:B113"/>
    <mergeCell ref="B114:B118"/>
    <mergeCell ref="B128:B132"/>
    <mergeCell ref="B92:B95"/>
    <mergeCell ref="B133:B137"/>
    <mergeCell ref="B143:B146"/>
    <mergeCell ref="B119:B127"/>
    <mergeCell ref="B96:B104"/>
    <mergeCell ref="B147:B150"/>
    <mergeCell ref="B79:B82"/>
    <mergeCell ref="B89:B91"/>
    <mergeCell ref="B138:B142"/>
  </mergeCells>
  <phoneticPr fontId="2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7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陆童</dc:creator>
  <cp:lastModifiedBy>g'g'g</cp:lastModifiedBy>
  <cp:lastPrinted>2024-01-19T10:44:36Z</cp:lastPrinted>
  <dcterms:created xsi:type="dcterms:W3CDTF">2024-01-14T07:35:13Z</dcterms:created>
  <dcterms:modified xsi:type="dcterms:W3CDTF">2025-06-27T09:56:33Z</dcterms:modified>
</cp:coreProperties>
</file>