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191234期（烟草公司车辆）2019-12-2下午拍卖\"/>
    </mc:Choice>
  </mc:AlternateContent>
  <xr:revisionPtr revIDLastSave="0" documentId="13_ncr:1_{276E4F9D-BEC7-409B-80F6-D04E0A350FD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7" i="1" l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7" i="1"/>
  <c r="A8" i="1" s="1"/>
  <c r="A9" i="1" s="1"/>
  <c r="A10" i="1" s="1"/>
  <c r="A11" i="1" s="1"/>
  <c r="A12" i="1" s="1"/>
  <c r="A13" i="1" s="1"/>
  <c r="A14" i="1" s="1"/>
  <c r="A15" i="1" s="1"/>
</calcChain>
</file>

<file path=xl/sharedStrings.xml><?xml version="1.0" encoding="utf-8"?>
<sst xmlns="http://schemas.openxmlformats.org/spreadsheetml/2006/main" count="297" uniqueCount="240">
  <si>
    <t>广东迅兴拍卖有限公司20191234期二手公务用车拍卖清单</t>
  </si>
  <si>
    <t>拍卖
序号</t>
  </si>
  <si>
    <t>车牌号</t>
  </si>
  <si>
    <t>车辆名称</t>
  </si>
  <si>
    <t>车架号</t>
  </si>
  <si>
    <t>发动机号</t>
  </si>
  <si>
    <t>仪表盘
显示公里数</t>
  </si>
  <si>
    <t>行驶证注册
登记日期</t>
  </si>
  <si>
    <t>年审情况</t>
  </si>
  <si>
    <t>交强险
到期日期</t>
  </si>
  <si>
    <t>车辆停放地点</t>
  </si>
  <si>
    <t>粤BE4093</t>
  </si>
  <si>
    <t>金杯牌中型客车（11座）</t>
  </si>
  <si>
    <t>LSYHGACG99K024540</t>
  </si>
  <si>
    <t>8193401</t>
  </si>
  <si>
    <t>69031</t>
  </si>
  <si>
    <t>2009-07-16</t>
  </si>
  <si>
    <t>检验有效期至2020年1月</t>
  </si>
  <si>
    <t>2020-07-21</t>
  </si>
  <si>
    <t>福田区福华二路特美思大厦地下停车场负三层</t>
  </si>
  <si>
    <t>粤BBN327</t>
  </si>
  <si>
    <t>雅阁小型轿车</t>
  </si>
  <si>
    <t>LHGCM462342010863</t>
  </si>
  <si>
    <t>K20A71410863</t>
  </si>
  <si>
    <t>2004-08-06</t>
  </si>
  <si>
    <t>检验有效期至2020年02月</t>
  </si>
  <si>
    <t>2020-11-29</t>
  </si>
  <si>
    <t>宝安区龙井二路烟草大厦停车场</t>
  </si>
  <si>
    <t>粤BBU275</t>
  </si>
  <si>
    <t>LJ17VA20440719854</t>
  </si>
  <si>
    <t>G4JS41OO6965</t>
  </si>
  <si>
    <t>2004-11-29</t>
  </si>
  <si>
    <t>检验有效期至2020年05月</t>
  </si>
  <si>
    <t>2020-11-28</t>
  </si>
  <si>
    <t>粤BQK903</t>
  </si>
  <si>
    <t>LSYHDABB36K038444</t>
  </si>
  <si>
    <t>2RZ13432450</t>
  </si>
  <si>
    <t>2006-08-08</t>
  </si>
  <si>
    <t>2020-06-29</t>
  </si>
  <si>
    <t>粤BRA178</t>
  </si>
  <si>
    <t>LSGDC82D26E024842</t>
  </si>
  <si>
    <t>LB866240492</t>
  </si>
  <si>
    <t>2006-09-12</t>
  </si>
  <si>
    <t>检验有效期至2020年09月</t>
  </si>
  <si>
    <t>2020-09-12</t>
  </si>
  <si>
    <t>粤B72A05</t>
  </si>
  <si>
    <t>LWLNKRHB67L023030</t>
  </si>
  <si>
    <t>2007-09-18</t>
  </si>
  <si>
    <t>检验有效期至2020年03月</t>
  </si>
  <si>
    <t>粤B77A00</t>
  </si>
  <si>
    <t>LWLNKRHB07L020690</t>
  </si>
  <si>
    <t>粤B72A13</t>
  </si>
  <si>
    <t>LWLNKRHB57L023259</t>
  </si>
  <si>
    <t>2020-09-16</t>
  </si>
  <si>
    <t>粤B77A85</t>
  </si>
  <si>
    <t>LWLNKRHBX7L023032</t>
  </si>
  <si>
    <t>粤B93C61</t>
  </si>
  <si>
    <t>LWLNKRHB97L023376</t>
  </si>
  <si>
    <t>2007-11-02</t>
  </si>
  <si>
    <t>2020-11-26</t>
  </si>
  <si>
    <t>粤BBF367</t>
  </si>
  <si>
    <t>KNAFC523345354452</t>
  </si>
  <si>
    <t>TB700047</t>
  </si>
  <si>
    <t>2004-06-04</t>
  </si>
  <si>
    <t>检验有效期至2019年12月</t>
  </si>
  <si>
    <t>2020-07-17</t>
  </si>
  <si>
    <t>罗湖区东门南路金叶大厦地面停车场</t>
  </si>
  <si>
    <t>粤BPS300</t>
  </si>
  <si>
    <t>帕萨特轿车</t>
  </si>
  <si>
    <t>LSVDL29F762218247</t>
  </si>
  <si>
    <t>BGC252109</t>
  </si>
  <si>
    <t>2006-06-27</t>
  </si>
  <si>
    <t>检验有效期至2020年06月</t>
  </si>
  <si>
    <t>粤B60A12</t>
  </si>
  <si>
    <t>本田思域轿车</t>
  </si>
  <si>
    <t>LVHFA164675006706</t>
  </si>
  <si>
    <t>2006703</t>
  </si>
  <si>
    <t>2007-09-14</t>
  </si>
  <si>
    <t>2020-09-20</t>
  </si>
  <si>
    <t>粤BKE983</t>
  </si>
  <si>
    <r>
      <rPr>
        <sz val="11"/>
        <rFont val="宋体"/>
        <family val="3"/>
        <charset val="134"/>
      </rPr>
      <t>本田</t>
    </r>
    <r>
      <rPr>
        <sz val="11"/>
        <rFont val="Times New Roman"/>
        <family val="1"/>
      </rPr>
      <t>CRV</t>
    </r>
    <r>
      <rPr>
        <sz val="11"/>
        <rFont val="宋体"/>
        <family val="3"/>
        <charset val="134"/>
      </rPr>
      <t>轿车</t>
    </r>
  </si>
  <si>
    <t>LVHRD584855006499</t>
  </si>
  <si>
    <t>K20A44706523</t>
  </si>
  <si>
    <t>2005-11-14</t>
  </si>
  <si>
    <t>检验有效期至2020年11月</t>
  </si>
  <si>
    <t>2020-11-20</t>
  </si>
  <si>
    <t>粤BPE441</t>
  </si>
  <si>
    <t>LJDBAA15X60008927</t>
  </si>
  <si>
    <t>G6BA6464493</t>
  </si>
  <si>
    <t>2006-05-25</t>
  </si>
  <si>
    <t>2020-06-04</t>
  </si>
  <si>
    <t>粤B216D1</t>
  </si>
  <si>
    <t>LSYAAABF99K009192</t>
  </si>
  <si>
    <t>8014724</t>
  </si>
  <si>
    <t>89879</t>
  </si>
  <si>
    <t>2009-06-09</t>
  </si>
  <si>
    <t>2020-06-12</t>
  </si>
  <si>
    <t>光明区凤凰街道招商局光明科技园A3A栋旁
园区地面停车场</t>
  </si>
  <si>
    <t>粤B72N55</t>
  </si>
  <si>
    <t>丰田牌小型轿车</t>
  </si>
  <si>
    <t>LFMARE0C280070089</t>
  </si>
  <si>
    <t>E138351</t>
  </si>
  <si>
    <t>202311</t>
  </si>
  <si>
    <t>2008-04-07</t>
  </si>
  <si>
    <t>检验有效期至2020年04月</t>
  </si>
  <si>
    <t>2019-12-28</t>
  </si>
  <si>
    <t>粤B77N82</t>
  </si>
  <si>
    <t>LFMARE0C980067755</t>
  </si>
  <si>
    <t>E133141</t>
  </si>
  <si>
    <t>166753</t>
  </si>
  <si>
    <t>2020-04-25</t>
  </si>
  <si>
    <t>粤BYQ103</t>
  </si>
  <si>
    <t>LSGDC82D97E024144</t>
  </si>
  <si>
    <t>76180322</t>
  </si>
  <si>
    <t>133300</t>
  </si>
  <si>
    <t>2007-08-13</t>
  </si>
  <si>
    <t>检验有效期至2020年08月</t>
  </si>
  <si>
    <t>2020-07-28</t>
  </si>
  <si>
    <t>福田区车公庙泰然大厦地下停车场负二楼</t>
  </si>
  <si>
    <t>粤BKZ718</t>
  </si>
  <si>
    <t>LJ16AA23057030467</t>
  </si>
  <si>
    <t>G4JS 51023032</t>
  </si>
  <si>
    <t>189002</t>
  </si>
  <si>
    <t>2005-12-31</t>
  </si>
  <si>
    <t>2019-12-29</t>
  </si>
  <si>
    <t>粤BJP192</t>
  </si>
  <si>
    <t>LHGRB184152014084</t>
  </si>
  <si>
    <t>K24A66514006</t>
  </si>
  <si>
    <t>179274</t>
  </si>
  <si>
    <t>2005-09-29</t>
  </si>
  <si>
    <t>2020-09-27</t>
  </si>
  <si>
    <t>龙华区龙华街道民清路与东环一路交汇处
油松商务大厦停车场</t>
  </si>
  <si>
    <t>粤BJP697</t>
  </si>
  <si>
    <t>LHGRB184752016177</t>
  </si>
  <si>
    <t>K24A66516216</t>
  </si>
  <si>
    <t>189520</t>
  </si>
  <si>
    <t>粤BBM897</t>
  </si>
  <si>
    <t>JHMRN38504S201927</t>
  </si>
  <si>
    <t>K20A14511210</t>
  </si>
  <si>
    <t>194853</t>
  </si>
  <si>
    <t>2004-07-30</t>
  </si>
  <si>
    <t>检验有效期至2020年01月</t>
  </si>
  <si>
    <t>2020-07-27</t>
  </si>
  <si>
    <t>粤BJY851</t>
  </si>
  <si>
    <t>LGG1B3G895P013483</t>
  </si>
  <si>
    <t>4G64S4MSBY1175</t>
  </si>
  <si>
    <t>154137</t>
  </si>
  <si>
    <t>2005-10-28</t>
  </si>
  <si>
    <t>检验有效期至2020年10月</t>
  </si>
  <si>
    <t>2020-10-24</t>
  </si>
  <si>
    <t>粤B88T37</t>
  </si>
  <si>
    <t>LJ16AA23787001312</t>
  </si>
  <si>
    <t>83001457</t>
  </si>
  <si>
    <t>89362</t>
  </si>
  <si>
    <t>2008-08-04</t>
  </si>
  <si>
    <t>2020-07-31</t>
  </si>
  <si>
    <t>粤BLU357</t>
  </si>
  <si>
    <t>奥德赛小型客车</t>
  </si>
  <si>
    <t>LHGRB184262005069</t>
  </si>
  <si>
    <t>K24A66605075</t>
  </si>
  <si>
    <t>2006-02-23</t>
  </si>
  <si>
    <t>检验有效期至2020年07月</t>
  </si>
  <si>
    <t>2020-07-15</t>
  </si>
  <si>
    <t>南山区金鸡路田厦翡翠明珠停车场负二楼</t>
  </si>
  <si>
    <t>粤BFJ726</t>
  </si>
  <si>
    <t>帕萨特小型轿车</t>
  </si>
  <si>
    <t>LSVCL49F942324512</t>
  </si>
  <si>
    <t>BGC005938</t>
  </si>
  <si>
    <t>2005-02-03</t>
  </si>
  <si>
    <t>粤BPS987</t>
  </si>
  <si>
    <t>LSVDL29F462218674</t>
  </si>
  <si>
    <t>BGC工252394</t>
  </si>
  <si>
    <t>粤BN003C</t>
  </si>
  <si>
    <t>大众途安小型轿车</t>
  </si>
  <si>
    <t>LSVRF21T692296912</t>
  </si>
  <si>
    <t>2009-07-22</t>
  </si>
  <si>
    <t>粤BP929C</t>
  </si>
  <si>
    <t>东风牌小型轿车</t>
  </si>
  <si>
    <t>LJNMEV1N79N022825</t>
  </si>
  <si>
    <t>001838S</t>
  </si>
  <si>
    <t>2009-07-15</t>
  </si>
  <si>
    <t>粤BQT442</t>
  </si>
  <si>
    <t>LHGRB184162022414</t>
  </si>
  <si>
    <t>E071315</t>
  </si>
  <si>
    <t>2006-08-29</t>
  </si>
  <si>
    <t>粤B422NS</t>
  </si>
  <si>
    <t>LFMJW30F2A0086757</t>
  </si>
  <si>
    <t>F544137</t>
  </si>
  <si>
    <t>2010-11-10</t>
  </si>
  <si>
    <t>2019-12-08</t>
  </si>
  <si>
    <t>粤B439E6</t>
  </si>
  <si>
    <t>东风牌小型普通客车（9座）</t>
  </si>
  <si>
    <t>LGB2LAA369Z009396</t>
  </si>
  <si>
    <t>SGR5900</t>
  </si>
  <si>
    <t>2009-07-10</t>
  </si>
  <si>
    <t>检验有效期至2019年7月</t>
  </si>
  <si>
    <t>2019-11-21</t>
  </si>
  <si>
    <t>粤B7X277</t>
  </si>
  <si>
    <t>本田雅阁小型轿车</t>
  </si>
  <si>
    <t>LHGCM462442022861</t>
  </si>
  <si>
    <t>K20A71422868</t>
  </si>
  <si>
    <t>2004-12-23</t>
  </si>
  <si>
    <t>2019-12-22</t>
  </si>
  <si>
    <t>龙岗区中心城11号
区龙福西路271号龙岗烟草公司大院</t>
  </si>
  <si>
    <t>粤BZF113</t>
  </si>
  <si>
    <t>丰田卡罗拉小型轿车</t>
  </si>
  <si>
    <t>LFMARE0C470034399</t>
  </si>
  <si>
    <t>E066188</t>
  </si>
  <si>
    <t>2007-12-13</t>
  </si>
  <si>
    <t>2019-12-30</t>
  </si>
  <si>
    <t>粤BTW105</t>
  </si>
  <si>
    <t>丰田凯美瑞小型轿车</t>
  </si>
  <si>
    <t>LVGBH42K76G012392</t>
  </si>
  <si>
    <t>1AZC154342</t>
  </si>
  <si>
    <t>2006-12-21</t>
  </si>
  <si>
    <t>2019-12-19</t>
  </si>
  <si>
    <t>粤BYC195</t>
  </si>
  <si>
    <t>起亚轻型客车（七座）</t>
  </si>
  <si>
    <t>LJDBAA15470011274</t>
  </si>
  <si>
    <t>2007-07-16</t>
  </si>
  <si>
    <t>2020-08-31</t>
  </si>
  <si>
    <t>粤BYC139</t>
  </si>
  <si>
    <t>LJDBAA15370011590</t>
  </si>
  <si>
    <t>粤BZF133</t>
  </si>
  <si>
    <t>LFMARE0C070036991</t>
  </si>
  <si>
    <t>2019-12-11</t>
  </si>
  <si>
    <t>说明：表中所有数据仅供参考。仪表盘显示公里数为2019年11月20日前评估查看数据，具体以看车时为准。车辆信息以车辆登记证、行驶证记载的为准。车辆按现状进行拍卖，由买受人自行承担风险。</t>
  </si>
  <si>
    <t>江淮小型普通客车（7座）</t>
    <phoneticPr fontId="16" type="noConversion"/>
  </si>
  <si>
    <t>金杯牌面包车（11座）</t>
    <phoneticPr fontId="16" type="noConversion"/>
  </si>
  <si>
    <t>别克牌GL8小型普通客车（7座）</t>
    <phoneticPr fontId="16" type="noConversion"/>
  </si>
  <si>
    <t>起亚佳乐小型普通客车（7座）</t>
    <phoneticPr fontId="16" type="noConversion"/>
  </si>
  <si>
    <t>五十铃牌轻厢式货车（5座）</t>
    <phoneticPr fontId="16" type="noConversion"/>
  </si>
  <si>
    <t>起亚小型普通客车（7座）</t>
    <phoneticPr fontId="16" type="noConversion"/>
  </si>
  <si>
    <t>金杯牌面包车（9座）</t>
    <phoneticPr fontId="16" type="noConversion"/>
  </si>
  <si>
    <t>江淮牌瑞风小型普通客车（7座）</t>
    <phoneticPr fontId="16" type="noConversion"/>
  </si>
  <si>
    <t>本田奥德赛小型普通客车（7座）</t>
    <phoneticPr fontId="16" type="noConversion"/>
  </si>
  <si>
    <t>本田时韵小型普通客车（7座）</t>
    <phoneticPr fontId="16" type="noConversion"/>
  </si>
  <si>
    <t>东风风行小型普通客车（7座）</t>
    <phoneticPr fontId="16" type="noConversion"/>
  </si>
  <si>
    <t>江淮瑞风小型普通客车（7座）</t>
    <phoneticPr fontId="16" type="noConversion"/>
  </si>
  <si>
    <t>奥德赛小型客车（7座）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</si>
</sst>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宋体"/>
      <family val="3"/>
      <charset val="134"/>
      <scheme val="minor"/>
    </font>
    <font>
      <b/>
      <sz val="24"/>
      <name val="宋体"/>
      <family val="3"/>
      <charset val="134"/>
      <scheme val="minor"/>
    </font>
    <font>
      <sz val="16"/>
      <color theme="1"/>
      <name val="仿宋_GB2312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left" vertical="center"/>
    </xf>
    <xf numFmtId="49" fontId="2" fillId="0" borderId="1" xfId="1" applyNumberFormat="1" applyFont="1" applyBorder="1" applyAlignment="1">
      <alignment horizontal="left" vertical="center" wrapText="1"/>
    </xf>
    <xf numFmtId="49" fontId="2" fillId="0" borderId="1" xfId="1" applyNumberFormat="1" applyFont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/>
    </xf>
    <xf numFmtId="49" fontId="2" fillId="0" borderId="1" xfId="1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31" fontId="1" fillId="0" borderId="0" xfId="0" applyNumberFormat="1" applyFont="1" applyAlignment="1">
      <alignment horizontal="center" vertical="center"/>
    </xf>
    <xf numFmtId="0" fontId="13" fillId="0" borderId="1" xfId="0" applyFont="1" applyBorder="1">
      <alignment vertical="center"/>
    </xf>
    <xf numFmtId="49" fontId="2" fillId="0" borderId="1" xfId="1" quotePrefix="1" applyNumberFormat="1" applyFont="1" applyBorder="1" applyAlignment="1">
      <alignment horizontal="center" vertical="center"/>
    </xf>
    <xf numFmtId="31" fontId="7" fillId="0" borderId="1" xfId="0" quotePrefix="1" applyNumberFormat="1" applyFont="1" applyBorder="1" applyAlignment="1">
      <alignment horizontal="center" vertical="center"/>
    </xf>
    <xf numFmtId="14" fontId="11" fillId="0" borderId="1" xfId="0" quotePrefix="1" applyNumberFormat="1" applyFont="1" applyBorder="1" applyAlignment="1">
      <alignment horizontal="center" vertical="center"/>
    </xf>
    <xf numFmtId="14" fontId="9" fillId="0" borderId="1" xfId="0" quotePrefix="1" applyNumberFormat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  <xf numFmtId="14" fontId="2" fillId="0" borderId="1" xfId="0" quotePrefix="1" applyNumberFormat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left" vertical="center"/>
    </xf>
    <xf numFmtId="49" fontId="2" fillId="2" borderId="1" xfId="1" applyNumberFormat="1" applyFont="1" applyFill="1" applyBorder="1" applyAlignment="1">
      <alignment horizontal="left" vertical="center" wrapText="1"/>
    </xf>
    <xf numFmtId="49" fontId="2" fillId="2" borderId="1" xfId="1" applyNumberFormat="1" applyFont="1" applyFill="1" applyBorder="1" applyAlignment="1">
      <alignment horizontal="center" vertical="center"/>
    </xf>
    <xf numFmtId="49" fontId="2" fillId="2" borderId="1" xfId="1" applyNumberFormat="1" applyFont="1" applyFill="1" applyBorder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7" fillId="0" borderId="2" xfId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31" fontId="12" fillId="0" borderId="1" xfId="0" applyNumberFormat="1" applyFont="1" applyBorder="1" applyAlignment="1">
      <alignment horizontal="center" vertical="center" wrapText="1"/>
    </xf>
    <xf numFmtId="31" fontId="10" fillId="0" borderId="1" xfId="0" quotePrefix="1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5"/>
  <sheetViews>
    <sheetView tabSelected="1" topLeftCell="A40" workbookViewId="0">
      <selection activeCell="F29" sqref="F29"/>
    </sheetView>
  </sheetViews>
  <sheetFormatPr defaultColWidth="9" defaultRowHeight="13.5"/>
  <cols>
    <col min="1" max="1" width="6.875" customWidth="1"/>
    <col min="2" max="2" width="12.875" customWidth="1"/>
    <col min="3" max="3" width="28.25" customWidth="1"/>
    <col min="4" max="4" width="24.75" customWidth="1"/>
    <col min="5" max="5" width="15.5" customWidth="1"/>
    <col min="6" max="6" width="12.375" customWidth="1"/>
    <col min="7" max="7" width="17.5" customWidth="1"/>
    <col min="8" max="8" width="22.625" customWidth="1"/>
    <col min="9" max="9" width="18.625" customWidth="1"/>
    <col min="10" max="10" width="34.625" customWidth="1"/>
  </cols>
  <sheetData>
    <row r="1" spans="1:11" ht="18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24"/>
    </row>
    <row r="2" spans="1:11" ht="15" customHeight="1">
      <c r="A2" s="38"/>
      <c r="B2" s="38"/>
      <c r="C2" s="38"/>
      <c r="D2" s="38"/>
      <c r="E2" s="38"/>
      <c r="F2" s="38"/>
      <c r="G2" s="38"/>
      <c r="H2" s="38"/>
      <c r="I2" s="38"/>
      <c r="J2" s="38"/>
      <c r="K2" s="24"/>
    </row>
    <row r="3" spans="1:11" s="1" customFormat="1" ht="18.75" customHeight="1">
      <c r="A3" s="3"/>
      <c r="B3" s="3"/>
      <c r="C3" s="3"/>
      <c r="D3" s="3"/>
      <c r="E3" s="3"/>
      <c r="F3" s="3"/>
      <c r="G3" s="3"/>
      <c r="H3" s="3"/>
      <c r="I3" s="3"/>
      <c r="J3" s="25">
        <v>43792</v>
      </c>
    </row>
    <row r="4" spans="1:11" s="1" customFormat="1" ht="39.75" customHeight="1">
      <c r="A4" s="4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4" t="s">
        <v>6</v>
      </c>
      <c r="G4" s="4" t="s">
        <v>7</v>
      </c>
      <c r="H4" s="5" t="s">
        <v>8</v>
      </c>
      <c r="I4" s="4" t="s">
        <v>9</v>
      </c>
      <c r="J4" s="5" t="s">
        <v>10</v>
      </c>
    </row>
    <row r="5" spans="1:11" ht="35.1" customHeight="1">
      <c r="A5" s="6">
        <v>1</v>
      </c>
      <c r="B5" s="7" t="s">
        <v>11</v>
      </c>
      <c r="C5" s="8" t="s">
        <v>12</v>
      </c>
      <c r="D5" s="8" t="s">
        <v>13</v>
      </c>
      <c r="E5" s="9" t="s">
        <v>14</v>
      </c>
      <c r="F5" s="10" t="s">
        <v>15</v>
      </c>
      <c r="G5" s="10" t="s">
        <v>16</v>
      </c>
      <c r="H5" s="11" t="s">
        <v>17</v>
      </c>
      <c r="I5" s="27" t="s">
        <v>18</v>
      </c>
      <c r="J5" s="26" t="s">
        <v>19</v>
      </c>
    </row>
    <row r="6" spans="1:11" ht="35.1" customHeight="1">
      <c r="A6" s="6">
        <v>2</v>
      </c>
      <c r="B6" s="12" t="s">
        <v>20</v>
      </c>
      <c r="C6" s="13" t="s">
        <v>21</v>
      </c>
      <c r="D6" s="14" t="s">
        <v>22</v>
      </c>
      <c r="E6" s="14" t="s">
        <v>23</v>
      </c>
      <c r="F6" s="15">
        <v>330213</v>
      </c>
      <c r="G6" s="28" t="s">
        <v>24</v>
      </c>
      <c r="H6" s="11" t="s">
        <v>25</v>
      </c>
      <c r="I6" s="28" t="s">
        <v>26</v>
      </c>
      <c r="J6" s="34" t="s">
        <v>27</v>
      </c>
    </row>
    <row r="7" spans="1:11" ht="35.1" customHeight="1">
      <c r="A7" s="6">
        <f>A6+1</f>
        <v>3</v>
      </c>
      <c r="B7" s="12" t="s">
        <v>28</v>
      </c>
      <c r="C7" s="13" t="s">
        <v>227</v>
      </c>
      <c r="D7" s="14" t="s">
        <v>29</v>
      </c>
      <c r="E7" s="14" t="s">
        <v>30</v>
      </c>
      <c r="F7" s="15">
        <v>16814</v>
      </c>
      <c r="G7" s="28" t="s">
        <v>31</v>
      </c>
      <c r="H7" s="11" t="s">
        <v>32</v>
      </c>
      <c r="I7" s="28" t="s">
        <v>33</v>
      </c>
      <c r="J7" s="35"/>
    </row>
    <row r="8" spans="1:11" ht="35.1" customHeight="1">
      <c r="A8" s="6">
        <f t="shared" ref="A8:A41" si="0">A7+1</f>
        <v>4</v>
      </c>
      <c r="B8" s="12" t="s">
        <v>34</v>
      </c>
      <c r="C8" s="13" t="s">
        <v>228</v>
      </c>
      <c r="D8" s="14" t="s">
        <v>35</v>
      </c>
      <c r="E8" s="14" t="s">
        <v>36</v>
      </c>
      <c r="F8" s="42">
        <v>75533</v>
      </c>
      <c r="G8" s="28" t="s">
        <v>37</v>
      </c>
      <c r="H8" s="11" t="s">
        <v>25</v>
      </c>
      <c r="I8" s="28" t="s">
        <v>38</v>
      </c>
      <c r="J8" s="35"/>
    </row>
    <row r="9" spans="1:11" s="2" customFormat="1" ht="35.1" customHeight="1">
      <c r="A9" s="15">
        <f t="shared" si="0"/>
        <v>5</v>
      </c>
      <c r="B9" s="12" t="s">
        <v>39</v>
      </c>
      <c r="C9" s="13" t="s">
        <v>229</v>
      </c>
      <c r="D9" s="14" t="s">
        <v>40</v>
      </c>
      <c r="E9" s="14" t="s">
        <v>41</v>
      </c>
      <c r="F9" s="42">
        <v>157488</v>
      </c>
      <c r="G9" s="28" t="s">
        <v>42</v>
      </c>
      <c r="H9" s="11" t="s">
        <v>43</v>
      </c>
      <c r="I9" s="28" t="s">
        <v>44</v>
      </c>
      <c r="J9" s="35"/>
    </row>
    <row r="10" spans="1:11" ht="35.1" customHeight="1">
      <c r="A10" s="6">
        <f t="shared" si="0"/>
        <v>6</v>
      </c>
      <c r="B10" s="12" t="s">
        <v>45</v>
      </c>
      <c r="C10" s="13" t="s">
        <v>231</v>
      </c>
      <c r="D10" s="14" t="s">
        <v>46</v>
      </c>
      <c r="E10" s="14">
        <v>30016263</v>
      </c>
      <c r="F10" s="42">
        <v>103796</v>
      </c>
      <c r="G10" s="28" t="s">
        <v>47</v>
      </c>
      <c r="H10" s="11" t="s">
        <v>48</v>
      </c>
      <c r="I10" s="28" t="s">
        <v>44</v>
      </c>
      <c r="J10" s="35"/>
    </row>
    <row r="11" spans="1:11" s="2" customFormat="1" ht="35.1" customHeight="1">
      <c r="A11" s="15">
        <f t="shared" si="0"/>
        <v>7</v>
      </c>
      <c r="B11" s="12" t="s">
        <v>49</v>
      </c>
      <c r="C11" s="13" t="s">
        <v>231</v>
      </c>
      <c r="D11" s="14" t="s">
        <v>50</v>
      </c>
      <c r="E11" s="14">
        <v>30014673</v>
      </c>
      <c r="F11" s="42">
        <v>143197</v>
      </c>
      <c r="G11" s="28" t="s">
        <v>47</v>
      </c>
      <c r="H11" s="11" t="s">
        <v>48</v>
      </c>
      <c r="I11" s="28" t="s">
        <v>44</v>
      </c>
      <c r="J11" s="35"/>
    </row>
    <row r="12" spans="1:11" ht="35.1" customHeight="1">
      <c r="A12" s="6">
        <f t="shared" si="0"/>
        <v>8</v>
      </c>
      <c r="B12" s="12" t="s">
        <v>51</v>
      </c>
      <c r="C12" s="13" t="s">
        <v>231</v>
      </c>
      <c r="D12" s="14" t="s">
        <v>52</v>
      </c>
      <c r="E12" s="14">
        <v>30016449</v>
      </c>
      <c r="F12" s="42">
        <v>145001</v>
      </c>
      <c r="G12" s="28" t="s">
        <v>47</v>
      </c>
      <c r="H12" s="11" t="s">
        <v>48</v>
      </c>
      <c r="I12" s="28" t="s">
        <v>53</v>
      </c>
      <c r="J12" s="35"/>
    </row>
    <row r="13" spans="1:11" s="2" customFormat="1" ht="35.1" customHeight="1">
      <c r="A13" s="15">
        <f t="shared" si="0"/>
        <v>9</v>
      </c>
      <c r="B13" s="12" t="s">
        <v>54</v>
      </c>
      <c r="C13" s="13" t="s">
        <v>231</v>
      </c>
      <c r="D13" s="14" t="s">
        <v>55</v>
      </c>
      <c r="E13" s="14">
        <v>30016281</v>
      </c>
      <c r="F13" s="42">
        <v>124997</v>
      </c>
      <c r="G13" s="28" t="s">
        <v>47</v>
      </c>
      <c r="H13" s="11" t="s">
        <v>48</v>
      </c>
      <c r="I13" s="28" t="s">
        <v>53</v>
      </c>
      <c r="J13" s="35"/>
    </row>
    <row r="14" spans="1:11" ht="35.1" customHeight="1">
      <c r="A14" s="6">
        <f t="shared" si="0"/>
        <v>10</v>
      </c>
      <c r="B14" s="12" t="s">
        <v>56</v>
      </c>
      <c r="C14" s="13" t="s">
        <v>231</v>
      </c>
      <c r="D14" s="14" t="s">
        <v>57</v>
      </c>
      <c r="E14" s="14">
        <v>30016544</v>
      </c>
      <c r="F14" s="42">
        <v>120504</v>
      </c>
      <c r="G14" s="28" t="s">
        <v>58</v>
      </c>
      <c r="H14" s="11" t="s">
        <v>32</v>
      </c>
      <c r="I14" s="28" t="s">
        <v>59</v>
      </c>
      <c r="J14" s="36"/>
    </row>
    <row r="15" spans="1:11" ht="35.1" customHeight="1">
      <c r="A15" s="6">
        <f t="shared" si="0"/>
        <v>11</v>
      </c>
      <c r="B15" s="16" t="s">
        <v>60</v>
      </c>
      <c r="C15" s="17" t="s">
        <v>230</v>
      </c>
      <c r="D15" s="8" t="s">
        <v>61</v>
      </c>
      <c r="E15" s="9" t="s">
        <v>62</v>
      </c>
      <c r="F15" s="15">
        <v>142110</v>
      </c>
      <c r="G15" s="29" t="s">
        <v>63</v>
      </c>
      <c r="H15" s="11" t="s">
        <v>64</v>
      </c>
      <c r="I15" s="27" t="s">
        <v>65</v>
      </c>
      <c r="J15" s="39" t="s">
        <v>66</v>
      </c>
    </row>
    <row r="16" spans="1:11" s="2" customFormat="1" ht="35.1" customHeight="1">
      <c r="A16" s="15">
        <v>12</v>
      </c>
      <c r="B16" s="16" t="s">
        <v>67</v>
      </c>
      <c r="C16" s="17" t="s">
        <v>68</v>
      </c>
      <c r="D16" s="8" t="s">
        <v>69</v>
      </c>
      <c r="E16" s="9" t="s">
        <v>70</v>
      </c>
      <c r="F16" s="18">
        <v>126410</v>
      </c>
      <c r="G16" s="30" t="s">
        <v>71</v>
      </c>
      <c r="H16" s="11" t="s">
        <v>72</v>
      </c>
      <c r="I16" s="27" t="s">
        <v>65</v>
      </c>
      <c r="J16" s="40"/>
    </row>
    <row r="17" spans="1:10" s="2" customFormat="1" ht="35.1" customHeight="1">
      <c r="A17" s="15">
        <f t="shared" si="0"/>
        <v>13</v>
      </c>
      <c r="B17" s="16" t="s">
        <v>73</v>
      </c>
      <c r="C17" s="17" t="s">
        <v>74</v>
      </c>
      <c r="D17" s="8" t="s">
        <v>75</v>
      </c>
      <c r="E17" s="9" t="s">
        <v>76</v>
      </c>
      <c r="F17" s="18">
        <v>114695</v>
      </c>
      <c r="G17" s="31" t="s">
        <v>77</v>
      </c>
      <c r="H17" s="11" t="s">
        <v>43</v>
      </c>
      <c r="I17" s="27" t="s">
        <v>78</v>
      </c>
      <c r="J17" s="40"/>
    </row>
    <row r="18" spans="1:10" s="2" customFormat="1" ht="35.1" customHeight="1">
      <c r="A18" s="6">
        <f t="shared" si="0"/>
        <v>14</v>
      </c>
      <c r="B18" s="16" t="s">
        <v>79</v>
      </c>
      <c r="C18" s="17" t="s">
        <v>80</v>
      </c>
      <c r="D18" s="8" t="s">
        <v>81</v>
      </c>
      <c r="E18" s="9" t="s">
        <v>82</v>
      </c>
      <c r="F18" s="18">
        <v>159056</v>
      </c>
      <c r="G18" s="31" t="s">
        <v>83</v>
      </c>
      <c r="H18" s="11" t="s">
        <v>84</v>
      </c>
      <c r="I18" s="27" t="s">
        <v>85</v>
      </c>
      <c r="J18" s="40"/>
    </row>
    <row r="19" spans="1:10" s="2" customFormat="1" ht="35.1" customHeight="1">
      <c r="A19" s="6">
        <f t="shared" si="0"/>
        <v>15</v>
      </c>
      <c r="B19" s="16" t="s">
        <v>86</v>
      </c>
      <c r="C19" s="17" t="s">
        <v>232</v>
      </c>
      <c r="D19" s="8" t="s">
        <v>87</v>
      </c>
      <c r="E19" s="9" t="s">
        <v>88</v>
      </c>
      <c r="F19" s="18">
        <v>169151</v>
      </c>
      <c r="G19" s="31" t="s">
        <v>89</v>
      </c>
      <c r="H19" s="11" t="s">
        <v>32</v>
      </c>
      <c r="I19" s="27" t="s">
        <v>90</v>
      </c>
      <c r="J19" s="41"/>
    </row>
    <row r="20" spans="1:10" s="2" customFormat="1" ht="35.1" customHeight="1">
      <c r="A20" s="6">
        <f t="shared" si="0"/>
        <v>16</v>
      </c>
      <c r="B20" s="18" t="s">
        <v>91</v>
      </c>
      <c r="C20" s="8" t="s">
        <v>233</v>
      </c>
      <c r="D20" s="8" t="s">
        <v>92</v>
      </c>
      <c r="E20" s="9" t="s">
        <v>93</v>
      </c>
      <c r="F20" s="10" t="s">
        <v>94</v>
      </c>
      <c r="G20" s="10" t="s">
        <v>95</v>
      </c>
      <c r="H20" s="11" t="s">
        <v>72</v>
      </c>
      <c r="I20" s="10" t="s">
        <v>96</v>
      </c>
      <c r="J20" s="37" t="s">
        <v>97</v>
      </c>
    </row>
    <row r="21" spans="1:10" s="2" customFormat="1" ht="35.1" customHeight="1">
      <c r="A21" s="6">
        <f t="shared" si="0"/>
        <v>17</v>
      </c>
      <c r="B21" s="18" t="s">
        <v>98</v>
      </c>
      <c r="C21" s="9" t="s">
        <v>99</v>
      </c>
      <c r="D21" s="43" t="s">
        <v>100</v>
      </c>
      <c r="E21" s="44" t="s">
        <v>101</v>
      </c>
      <c r="F21" s="45" t="s">
        <v>102</v>
      </c>
      <c r="G21" s="10" t="s">
        <v>103</v>
      </c>
      <c r="H21" s="11" t="s">
        <v>104</v>
      </c>
      <c r="I21" s="10" t="s">
        <v>105</v>
      </c>
      <c r="J21" s="35"/>
    </row>
    <row r="22" spans="1:10" s="2" customFormat="1" ht="35.1" customHeight="1">
      <c r="A22" s="6">
        <f t="shared" si="0"/>
        <v>18</v>
      </c>
      <c r="B22" s="18" t="s">
        <v>106</v>
      </c>
      <c r="C22" s="9" t="s">
        <v>99</v>
      </c>
      <c r="D22" s="43" t="s">
        <v>107</v>
      </c>
      <c r="E22" s="44" t="s">
        <v>108</v>
      </c>
      <c r="F22" s="45" t="s">
        <v>109</v>
      </c>
      <c r="G22" s="10" t="s">
        <v>103</v>
      </c>
      <c r="H22" s="11" t="s">
        <v>104</v>
      </c>
      <c r="I22" s="10" t="s">
        <v>110</v>
      </c>
      <c r="J22" s="36"/>
    </row>
    <row r="23" spans="1:10" s="2" customFormat="1" ht="35.1" customHeight="1">
      <c r="A23" s="15">
        <f t="shared" si="0"/>
        <v>19</v>
      </c>
      <c r="B23" s="18" t="s">
        <v>111</v>
      </c>
      <c r="C23" s="19" t="s">
        <v>229</v>
      </c>
      <c r="D23" s="46" t="s">
        <v>112</v>
      </c>
      <c r="E23" s="44" t="s">
        <v>113</v>
      </c>
      <c r="F23" s="45" t="s">
        <v>114</v>
      </c>
      <c r="G23" s="10" t="s">
        <v>115</v>
      </c>
      <c r="H23" s="11" t="s">
        <v>116</v>
      </c>
      <c r="I23" s="10" t="s">
        <v>117</v>
      </c>
      <c r="J23" s="34" t="s">
        <v>118</v>
      </c>
    </row>
    <row r="24" spans="1:10" s="2" customFormat="1" ht="35.1" customHeight="1">
      <c r="A24" s="15">
        <f t="shared" si="0"/>
        <v>20</v>
      </c>
      <c r="B24" s="18" t="s">
        <v>119</v>
      </c>
      <c r="C24" s="19" t="s">
        <v>234</v>
      </c>
      <c r="D24" s="46" t="s">
        <v>120</v>
      </c>
      <c r="E24" s="44" t="s">
        <v>121</v>
      </c>
      <c r="F24" s="45" t="s">
        <v>122</v>
      </c>
      <c r="G24" s="10" t="s">
        <v>123</v>
      </c>
      <c r="H24" s="11" t="s">
        <v>64</v>
      </c>
      <c r="I24" s="10" t="s">
        <v>124</v>
      </c>
      <c r="J24" s="36"/>
    </row>
    <row r="25" spans="1:10" s="2" customFormat="1" ht="35.1" customHeight="1">
      <c r="A25" s="6">
        <f t="shared" si="0"/>
        <v>21</v>
      </c>
      <c r="B25" s="18" t="s">
        <v>125</v>
      </c>
      <c r="C25" s="8" t="s">
        <v>235</v>
      </c>
      <c r="D25" s="43" t="s">
        <v>126</v>
      </c>
      <c r="E25" s="44" t="s">
        <v>127</v>
      </c>
      <c r="F25" s="45" t="s">
        <v>128</v>
      </c>
      <c r="G25" s="10" t="s">
        <v>129</v>
      </c>
      <c r="H25" s="11" t="s">
        <v>43</v>
      </c>
      <c r="I25" s="27" t="s">
        <v>130</v>
      </c>
      <c r="J25" s="37" t="s">
        <v>131</v>
      </c>
    </row>
    <row r="26" spans="1:10" s="2" customFormat="1" ht="35.1" customHeight="1">
      <c r="A26" s="6">
        <f t="shared" si="0"/>
        <v>22</v>
      </c>
      <c r="B26" s="18" t="s">
        <v>132</v>
      </c>
      <c r="C26" s="8" t="s">
        <v>235</v>
      </c>
      <c r="D26" s="43" t="s">
        <v>133</v>
      </c>
      <c r="E26" s="44" t="s">
        <v>134</v>
      </c>
      <c r="F26" s="45" t="s">
        <v>135</v>
      </c>
      <c r="G26" s="10" t="s">
        <v>129</v>
      </c>
      <c r="H26" s="11" t="s">
        <v>43</v>
      </c>
      <c r="I26" s="27" t="s">
        <v>130</v>
      </c>
      <c r="J26" s="35"/>
    </row>
    <row r="27" spans="1:10" s="2" customFormat="1" ht="35.1" customHeight="1">
      <c r="A27" s="6">
        <f t="shared" si="0"/>
        <v>23</v>
      </c>
      <c r="B27" s="18" t="s">
        <v>136</v>
      </c>
      <c r="C27" s="8" t="s">
        <v>236</v>
      </c>
      <c r="D27" s="8" t="s">
        <v>137</v>
      </c>
      <c r="E27" s="9" t="s">
        <v>138</v>
      </c>
      <c r="F27" s="10" t="s">
        <v>139</v>
      </c>
      <c r="G27" s="10" t="s">
        <v>140</v>
      </c>
      <c r="H27" s="11" t="s">
        <v>141</v>
      </c>
      <c r="I27" s="27" t="s">
        <v>142</v>
      </c>
      <c r="J27" s="35"/>
    </row>
    <row r="28" spans="1:10" s="2" customFormat="1" ht="35.1" customHeight="1">
      <c r="A28" s="6">
        <f t="shared" si="0"/>
        <v>24</v>
      </c>
      <c r="B28" s="18" t="s">
        <v>143</v>
      </c>
      <c r="C28" s="8" t="s">
        <v>237</v>
      </c>
      <c r="D28" s="8" t="s">
        <v>144</v>
      </c>
      <c r="E28" s="9" t="s">
        <v>145</v>
      </c>
      <c r="F28" s="10" t="s">
        <v>146</v>
      </c>
      <c r="G28" s="10" t="s">
        <v>147</v>
      </c>
      <c r="H28" s="11" t="s">
        <v>148</v>
      </c>
      <c r="I28" s="27" t="s">
        <v>149</v>
      </c>
      <c r="J28" s="35"/>
    </row>
    <row r="29" spans="1:10" s="2" customFormat="1" ht="35.1" customHeight="1">
      <c r="A29" s="6">
        <f t="shared" si="0"/>
        <v>25</v>
      </c>
      <c r="B29" s="18" t="s">
        <v>150</v>
      </c>
      <c r="C29" s="8" t="s">
        <v>238</v>
      </c>
      <c r="D29" s="8" t="s">
        <v>151</v>
      </c>
      <c r="E29" s="9" t="s">
        <v>152</v>
      </c>
      <c r="F29" s="10" t="s">
        <v>153</v>
      </c>
      <c r="G29" s="10" t="s">
        <v>154</v>
      </c>
      <c r="H29" s="11" t="s">
        <v>116</v>
      </c>
      <c r="I29" s="27" t="s">
        <v>155</v>
      </c>
      <c r="J29" s="36"/>
    </row>
    <row r="30" spans="1:10" s="2" customFormat="1" ht="35.1" customHeight="1">
      <c r="A30" s="6">
        <f t="shared" si="0"/>
        <v>26</v>
      </c>
      <c r="B30" s="12" t="s">
        <v>156</v>
      </c>
      <c r="C30" s="20" t="s">
        <v>239</v>
      </c>
      <c r="D30" s="20" t="s">
        <v>158</v>
      </c>
      <c r="E30" s="13" t="s">
        <v>159</v>
      </c>
      <c r="F30" s="21">
        <v>224571</v>
      </c>
      <c r="G30" s="32" t="s">
        <v>160</v>
      </c>
      <c r="H30" s="11" t="s">
        <v>161</v>
      </c>
      <c r="I30" s="32" t="s">
        <v>162</v>
      </c>
      <c r="J30" s="34" t="s">
        <v>163</v>
      </c>
    </row>
    <row r="31" spans="1:10" s="2" customFormat="1" ht="35.1" customHeight="1">
      <c r="A31" s="6">
        <f t="shared" si="0"/>
        <v>27</v>
      </c>
      <c r="B31" s="12" t="s">
        <v>164</v>
      </c>
      <c r="C31" s="20" t="s">
        <v>165</v>
      </c>
      <c r="D31" s="20" t="s">
        <v>166</v>
      </c>
      <c r="E31" s="13" t="s">
        <v>167</v>
      </c>
      <c r="F31" s="21">
        <v>156608</v>
      </c>
      <c r="G31" s="32" t="s">
        <v>168</v>
      </c>
      <c r="H31" s="11" t="s">
        <v>25</v>
      </c>
      <c r="I31" s="32" t="s">
        <v>65</v>
      </c>
      <c r="J31" s="35"/>
    </row>
    <row r="32" spans="1:10" s="2" customFormat="1" ht="35.1" customHeight="1">
      <c r="A32" s="6">
        <f t="shared" si="0"/>
        <v>28</v>
      </c>
      <c r="B32" s="12" t="s">
        <v>169</v>
      </c>
      <c r="C32" s="20" t="s">
        <v>165</v>
      </c>
      <c r="D32" s="20" t="s">
        <v>170</v>
      </c>
      <c r="E32" s="13" t="s">
        <v>171</v>
      </c>
      <c r="F32" s="21">
        <v>133294</v>
      </c>
      <c r="G32" s="32" t="s">
        <v>71</v>
      </c>
      <c r="H32" s="11" t="s">
        <v>161</v>
      </c>
      <c r="I32" s="32" t="s">
        <v>162</v>
      </c>
      <c r="J32" s="35"/>
    </row>
    <row r="33" spans="1:10" s="2" customFormat="1" ht="35.1" customHeight="1">
      <c r="A33" s="6">
        <f t="shared" si="0"/>
        <v>29</v>
      </c>
      <c r="B33" s="12" t="s">
        <v>172</v>
      </c>
      <c r="C33" s="20" t="s">
        <v>173</v>
      </c>
      <c r="D33" s="20" t="s">
        <v>174</v>
      </c>
      <c r="E33" s="13">
        <v>24754</v>
      </c>
      <c r="F33" s="21">
        <v>97636</v>
      </c>
      <c r="G33" s="32" t="s">
        <v>175</v>
      </c>
      <c r="H33" s="11" t="s">
        <v>161</v>
      </c>
      <c r="I33" s="32" t="s">
        <v>162</v>
      </c>
      <c r="J33" s="35"/>
    </row>
    <row r="34" spans="1:10" s="2" customFormat="1" ht="35.1" customHeight="1">
      <c r="A34" s="6">
        <f t="shared" si="0"/>
        <v>30</v>
      </c>
      <c r="B34" s="12" t="s">
        <v>176</v>
      </c>
      <c r="C34" s="20" t="s">
        <v>177</v>
      </c>
      <c r="D34" s="20" t="s">
        <v>178</v>
      </c>
      <c r="E34" s="13" t="s">
        <v>179</v>
      </c>
      <c r="F34" s="21">
        <v>115064</v>
      </c>
      <c r="G34" s="32" t="s">
        <v>180</v>
      </c>
      <c r="H34" s="11" t="s">
        <v>161</v>
      </c>
      <c r="I34" s="32" t="s">
        <v>162</v>
      </c>
      <c r="J34" s="35"/>
    </row>
    <row r="35" spans="1:10" s="2" customFormat="1" ht="35.1" customHeight="1">
      <c r="A35" s="6">
        <f t="shared" si="0"/>
        <v>31</v>
      </c>
      <c r="B35" s="12" t="s">
        <v>181</v>
      </c>
      <c r="C35" s="20" t="s">
        <v>157</v>
      </c>
      <c r="D35" s="20" t="s">
        <v>182</v>
      </c>
      <c r="E35" s="47" t="s">
        <v>183</v>
      </c>
      <c r="F35" s="21">
        <v>176466</v>
      </c>
      <c r="G35" s="32" t="s">
        <v>184</v>
      </c>
      <c r="H35" s="11" t="s">
        <v>116</v>
      </c>
      <c r="I35" s="32" t="s">
        <v>130</v>
      </c>
      <c r="J35" s="35"/>
    </row>
    <row r="36" spans="1:10" s="2" customFormat="1" ht="35.1" customHeight="1">
      <c r="A36" s="6">
        <f t="shared" si="0"/>
        <v>32</v>
      </c>
      <c r="B36" s="12" t="s">
        <v>185</v>
      </c>
      <c r="C36" s="20" t="s">
        <v>99</v>
      </c>
      <c r="D36" s="20" t="s">
        <v>186</v>
      </c>
      <c r="E36" s="13" t="s">
        <v>187</v>
      </c>
      <c r="F36" s="21">
        <v>111429</v>
      </c>
      <c r="G36" s="32" t="s">
        <v>188</v>
      </c>
      <c r="H36" s="11" t="s">
        <v>84</v>
      </c>
      <c r="I36" s="32" t="s">
        <v>189</v>
      </c>
      <c r="J36" s="36"/>
    </row>
    <row r="37" spans="1:10" s="2" customFormat="1" ht="35.1" customHeight="1">
      <c r="A37" s="6">
        <f t="shared" si="0"/>
        <v>33</v>
      </c>
      <c r="B37" s="48" t="s">
        <v>190</v>
      </c>
      <c r="C37" s="49" t="s">
        <v>191</v>
      </c>
      <c r="D37" s="14" t="s">
        <v>192</v>
      </c>
      <c r="E37" s="22" t="s">
        <v>193</v>
      </c>
      <c r="F37" s="18">
        <v>64353</v>
      </c>
      <c r="G37" s="28" t="s">
        <v>194</v>
      </c>
      <c r="H37" s="50" t="s">
        <v>195</v>
      </c>
      <c r="I37" s="51" t="s">
        <v>196</v>
      </c>
      <c r="J37" s="26" t="s">
        <v>19</v>
      </c>
    </row>
    <row r="38" spans="1:10" s="2" customFormat="1" ht="35.1" customHeight="1">
      <c r="A38" s="6">
        <f t="shared" si="0"/>
        <v>34</v>
      </c>
      <c r="B38" s="12" t="s">
        <v>197</v>
      </c>
      <c r="C38" s="20" t="s">
        <v>198</v>
      </c>
      <c r="D38" s="20" t="s">
        <v>199</v>
      </c>
      <c r="E38" s="13" t="s">
        <v>200</v>
      </c>
      <c r="F38" s="18">
        <v>295213</v>
      </c>
      <c r="G38" s="32" t="s">
        <v>201</v>
      </c>
      <c r="H38" s="11" t="s">
        <v>64</v>
      </c>
      <c r="I38" s="32" t="s">
        <v>202</v>
      </c>
      <c r="J38" s="37" t="s">
        <v>203</v>
      </c>
    </row>
    <row r="39" spans="1:10" s="2" customFormat="1" ht="35.1" customHeight="1">
      <c r="A39" s="6">
        <f t="shared" si="0"/>
        <v>35</v>
      </c>
      <c r="B39" s="12" t="s">
        <v>204</v>
      </c>
      <c r="C39" s="20" t="s">
        <v>205</v>
      </c>
      <c r="D39" s="20" t="s">
        <v>206</v>
      </c>
      <c r="E39" s="13" t="s">
        <v>207</v>
      </c>
      <c r="F39" s="18">
        <v>201828</v>
      </c>
      <c r="G39" s="32" t="s">
        <v>208</v>
      </c>
      <c r="H39" s="11" t="s">
        <v>64</v>
      </c>
      <c r="I39" s="33" t="s">
        <v>209</v>
      </c>
      <c r="J39" s="35"/>
    </row>
    <row r="40" spans="1:10" s="2" customFormat="1" ht="35.1" customHeight="1">
      <c r="A40" s="6">
        <f t="shared" si="0"/>
        <v>36</v>
      </c>
      <c r="B40" s="12" t="s">
        <v>210</v>
      </c>
      <c r="C40" s="20" t="s">
        <v>211</v>
      </c>
      <c r="D40" s="20" t="s">
        <v>212</v>
      </c>
      <c r="E40" s="13" t="s">
        <v>213</v>
      </c>
      <c r="F40" s="18">
        <v>217660</v>
      </c>
      <c r="G40" s="32" t="s">
        <v>214</v>
      </c>
      <c r="H40" s="11" t="s">
        <v>64</v>
      </c>
      <c r="I40" s="32" t="s">
        <v>215</v>
      </c>
      <c r="J40" s="35"/>
    </row>
    <row r="41" spans="1:10" s="2" customFormat="1" ht="35.1" customHeight="1">
      <c r="A41" s="6">
        <f t="shared" si="0"/>
        <v>37</v>
      </c>
      <c r="B41" s="12" t="s">
        <v>216</v>
      </c>
      <c r="C41" s="20" t="s">
        <v>217</v>
      </c>
      <c r="D41" s="20" t="s">
        <v>218</v>
      </c>
      <c r="E41" s="13">
        <v>6500590</v>
      </c>
      <c r="F41" s="18">
        <v>182980</v>
      </c>
      <c r="G41" s="32" t="s">
        <v>219</v>
      </c>
      <c r="H41" s="11" t="s">
        <v>161</v>
      </c>
      <c r="I41" s="32" t="s">
        <v>220</v>
      </c>
      <c r="J41" s="35"/>
    </row>
    <row r="42" spans="1:10" s="2" customFormat="1" ht="35.1" customHeight="1">
      <c r="A42" s="6">
        <v>38</v>
      </c>
      <c r="B42" s="12" t="s">
        <v>221</v>
      </c>
      <c r="C42" s="20" t="s">
        <v>217</v>
      </c>
      <c r="D42" s="20" t="s">
        <v>222</v>
      </c>
      <c r="E42" s="13">
        <v>6499919</v>
      </c>
      <c r="F42" s="18">
        <v>167325</v>
      </c>
      <c r="G42" s="32" t="s">
        <v>219</v>
      </c>
      <c r="H42" s="11" t="s">
        <v>161</v>
      </c>
      <c r="I42" s="32" t="s">
        <v>220</v>
      </c>
      <c r="J42" s="35"/>
    </row>
    <row r="43" spans="1:10" s="2" customFormat="1" ht="35.1" customHeight="1">
      <c r="A43" s="6">
        <v>39</v>
      </c>
      <c r="B43" s="12" t="s">
        <v>223</v>
      </c>
      <c r="C43" s="20" t="s">
        <v>205</v>
      </c>
      <c r="D43" s="20" t="s">
        <v>224</v>
      </c>
      <c r="E43" s="13" t="s">
        <v>183</v>
      </c>
      <c r="F43" s="18">
        <v>197499</v>
      </c>
      <c r="G43" s="32" t="s">
        <v>208</v>
      </c>
      <c r="H43" s="11" t="s">
        <v>64</v>
      </c>
      <c r="I43" s="32" t="s">
        <v>225</v>
      </c>
      <c r="J43" s="36"/>
    </row>
    <row r="45" spans="1:10" ht="33" customHeight="1">
      <c r="A45" s="23" t="s">
        <v>226</v>
      </c>
    </row>
  </sheetData>
  <mergeCells count="8">
    <mergeCell ref="J30:J36"/>
    <mergeCell ref="J38:J43"/>
    <mergeCell ref="A1:J2"/>
    <mergeCell ref="J6:J14"/>
    <mergeCell ref="J15:J19"/>
    <mergeCell ref="J20:J22"/>
    <mergeCell ref="J23:J24"/>
    <mergeCell ref="J25:J29"/>
  </mergeCells>
  <phoneticPr fontId="16" type="noConversion"/>
  <pageMargins left="0.43307086614173201" right="0.23622047244094499" top="0.55118110236220497" bottom="0.35433070866141703" header="0.31496062992126" footer="0.31496062992126"/>
  <pageSetup paperSize="9" scale="48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1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1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廖帅琪</dc:creator>
  <cp:lastModifiedBy>Pan</cp:lastModifiedBy>
  <cp:lastPrinted>2019-11-19T02:41:00Z</cp:lastPrinted>
  <dcterms:created xsi:type="dcterms:W3CDTF">2018-09-25T03:31:00Z</dcterms:created>
  <dcterms:modified xsi:type="dcterms:W3CDTF">2019-11-22T07:46:36Z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